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1715"/>
  </bookViews>
  <sheets>
    <sheet name="申請書" sheetId="2" r:id="rId1"/>
    <sheet name="別紙" sheetId="1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<sst xmlns="http://schemas.openxmlformats.org/spreadsheetml/2006/main" xmlns:r="http://schemas.openxmlformats.org/officeDocument/2006/relationships" count="52" uniqueCount="52">
  <si>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曜</t>
    <rPh sb="0" eb="1">
      <t>ヨウ</t>
    </rPh>
    <phoneticPr fontId="1"/>
  </si>
  <si>
    <t>様式第１号（第2条関係）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</si>
  <si>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使用人員</t>
    <rPh sb="0" eb="2">
      <t>シヨウ</t>
    </rPh>
    <phoneticPr fontId="1"/>
  </si>
  <si>
    <t>使用目的</t>
    <rPh sb="0" eb="2">
      <t>シヨウ</t>
    </rPh>
    <rPh sb="2" eb="4">
      <t>モクテキ</t>
    </rPh>
    <phoneticPr fontId="1"/>
  </si>
  <si>
    <t>円</t>
    <rPh sb="0" eb="1">
      <t>エン</t>
    </rPh>
    <phoneticPr fontId="1"/>
  </si>
  <si>
    <t>減免申請の理由</t>
    <rPh sb="0" eb="2">
      <t>ゲンメン</t>
    </rPh>
    <rPh sb="2" eb="4">
      <t>シンセイ</t>
    </rPh>
    <rPh sb="5" eb="7">
      <t>リユウ</t>
    </rPh>
    <phoneticPr fontId="1"/>
  </si>
  <si>
    <t>※減額免除の別</t>
    <rPh sb="1" eb="2">
      <t>ゲン</t>
    </rPh>
    <rPh sb="2" eb="3">
      <t>ガク</t>
    </rPh>
    <rPh sb="3" eb="5">
      <t>メンジョ</t>
    </rPh>
    <rPh sb="6" eb="7">
      <t>ベツ</t>
    </rPh>
    <phoneticPr fontId="1"/>
  </si>
  <si>
    <t>教育委員会</t>
    <rPh sb="0" eb="2">
      <t>キョウイク</t>
    </rPh>
    <rPh sb="2" eb="5">
      <t>イインカイ</t>
    </rPh>
    <phoneticPr fontId="1"/>
  </si>
  <si>
    <t>吉田教育係</t>
    <rPh sb="0" eb="2">
      <t>ヨシダ</t>
    </rPh>
    <rPh sb="2" eb="4">
      <t>キョウイク</t>
    </rPh>
    <rPh sb="4" eb="5">
      <t>カカリ</t>
    </rPh>
    <phoneticPr fontId="1"/>
  </si>
  <si>
    <t>使用期間</t>
    <rPh sb="0" eb="2">
      <t>シヨウ</t>
    </rPh>
    <rPh sb="2" eb="4">
      <t>キカン</t>
    </rPh>
    <phoneticPr fontId="1"/>
  </si>
  <si>
    <t>使用料</t>
    <rPh sb="0" eb="3">
      <t>シヨウリョウ</t>
    </rPh>
    <phoneticPr fontId="1"/>
  </si>
  <si>
    <t>使用施設名</t>
    <rPh sb="0" eb="2">
      <t>シヨウ</t>
    </rPh>
    <rPh sb="2" eb="4">
      <t>シセツ</t>
    </rPh>
    <rPh sb="4" eb="5">
      <t>メイ</t>
    </rPh>
    <phoneticPr fontId="1"/>
  </si>
  <si>
    <t>夜間体育照明施設使用許可申請書</t>
    <rPh sb="0" eb="2">
      <t>ヤカン</t>
    </rPh>
    <rPh sb="2" eb="4">
      <t>タイイク</t>
    </rPh>
    <rPh sb="4" eb="6">
      <t>ショウメイ</t>
    </rPh>
    <rPh sb="6" eb="8">
      <t>シセツ</t>
    </rPh>
    <rPh sb="8" eb="10">
      <t>シヨウ</t>
    </rPh>
    <rPh sb="10" eb="12">
      <t>キョカ</t>
    </rPh>
    <rPh sb="12" eb="15">
      <t>シンセイショ</t>
    </rPh>
    <phoneticPr fontId="1"/>
  </si>
  <si>
    <t>住所</t>
    <rPh sb="0" eb="2">
      <t>ジュウショ</t>
    </rPh>
    <phoneticPr fontId="1"/>
  </si>
  <si>
    <t>宇和島市教育委員会教育長　　様</t>
    <rPh sb="4" eb="6">
      <t>キョウイク</t>
    </rPh>
    <rPh sb="6" eb="9">
      <t>イインカイ</t>
    </rPh>
    <rPh sb="9" eb="12">
      <t>キョウイクチョウ</t>
    </rPh>
    <rPh sb="14" eb="15">
      <t>サマ</t>
    </rPh>
    <phoneticPr fontId="1"/>
  </si>
  <si>
    <t>まで</t>
  </si>
  <si>
    <t>　次のとおり、宇和島市夜間体育照明施設使用条例第5条の規定により、施設を使用</t>
    <rPh sb="1" eb="2">
      <t>ツギ</t>
    </rPh>
    <rPh sb="7" eb="11">
      <t>ウワジマシ</t>
    </rPh>
    <rPh sb="11" eb="13">
      <t>ヤカン</t>
    </rPh>
    <rPh sb="13" eb="15">
      <t>タイイク</t>
    </rPh>
    <rPh sb="15" eb="17">
      <t>ショウメイ</t>
    </rPh>
    <rPh sb="17" eb="19">
      <t>シセツ</t>
    </rPh>
    <rPh sb="19" eb="21">
      <t>シヨウ</t>
    </rPh>
    <rPh sb="21" eb="23">
      <t>ジョウレイ</t>
    </rPh>
    <rPh sb="23" eb="24">
      <t>ダイ</t>
    </rPh>
    <rPh sb="25" eb="26">
      <t>ジョウ</t>
    </rPh>
    <rPh sb="27" eb="29">
      <t>キテイ</t>
    </rPh>
    <rPh sb="33" eb="35">
      <t>シセツ</t>
    </rPh>
    <rPh sb="36" eb="38">
      <t>シヨウ</t>
    </rPh>
    <phoneticPr fontId="1"/>
  </si>
  <si>
    <t>使用場所</t>
    <rPh sb="0" eb="2">
      <t>シヨウ</t>
    </rPh>
    <rPh sb="2" eb="4">
      <t>バショ</t>
    </rPh>
    <phoneticPr fontId="1"/>
  </si>
  <si>
    <t>したいので、申請します。</t>
  </si>
  <si>
    <t>上記の利用料は、宇和島市夜間体育照明施設使用条例13条の規定により</t>
    <rPh sb="0" eb="2">
      <t>ジョウキ</t>
    </rPh>
    <rPh sb="3" eb="6">
      <t>リヨウリョウ</t>
    </rPh>
    <rPh sb="8" eb="12">
      <t>ウワジマシ</t>
    </rPh>
    <rPh sb="12" eb="14">
      <t>ヤカン</t>
    </rPh>
    <rPh sb="14" eb="16">
      <t>タイイク</t>
    </rPh>
    <rPh sb="16" eb="18">
      <t>ショウメイ</t>
    </rPh>
    <rPh sb="18" eb="20">
      <t>シセツ</t>
    </rPh>
    <rPh sb="20" eb="22">
      <t>シヨウ</t>
    </rPh>
    <rPh sb="22" eb="24">
      <t>ジョウレイ</t>
    </rPh>
    <rPh sb="26" eb="27">
      <t>ジョウ</t>
    </rPh>
    <rPh sb="28" eb="30">
      <t>キテイ</t>
    </rPh>
    <phoneticPr fontId="1"/>
  </si>
  <si>
    <t>吉田公園野球場照明施設</t>
  </si>
  <si>
    <t>免除</t>
    <rPh sb="0" eb="2">
      <t>メンジョ</t>
    </rPh>
    <phoneticPr fontId="1"/>
  </si>
  <si>
    <t>団 体 名:　　　　　　　　　　　</t>
    <rPh sb="0" eb="1">
      <t>ダン</t>
    </rPh>
    <rPh sb="2" eb="3">
      <t>タイ</t>
    </rPh>
    <rPh sb="4" eb="5">
      <t>メイ</t>
    </rPh>
    <phoneticPr fontId="1"/>
  </si>
  <si>
    <t>されたくお願いします。</t>
    <rPh sb="5" eb="6">
      <t>ネガ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</si>
  <si>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</si>
  <si>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大人</t>
    <rPh sb="0" eb="2">
      <t>オトナ</t>
    </rPh>
    <phoneticPr fontId="1"/>
  </si>
  <si>
    <t>申請者氏名</t>
    <rPh sb="0" eb="3">
      <t>シンセイシャ</t>
    </rPh>
    <rPh sb="3" eb="5">
      <t>シメイ</t>
    </rPh>
    <phoneticPr fontId="1"/>
  </si>
  <si>
    <t>人</t>
    <rPh sb="0" eb="1">
      <t>ニン</t>
    </rPh>
    <phoneticPr fontId="1"/>
  </si>
  <si>
    <t>住　　所:　　　</t>
    <rPh sb="0" eb="1">
      <t>ジュウ</t>
    </rPh>
    <rPh sb="3" eb="4">
      <t>トコロ</t>
    </rPh>
    <phoneticPr fontId="1"/>
  </si>
  <si>
    <t>氏　　名:　　　　　　　　　　　</t>
  </si>
  <si>
    <t>時</t>
    <rPh sb="0" eb="1">
      <t>ジ</t>
    </rPh>
    <phoneticPr fontId="1"/>
  </si>
  <si>
    <t>電話番号:</t>
    <rPh sb="0" eb="2">
      <t>デンワ</t>
    </rPh>
    <rPh sb="2" eb="4">
      <t>バンゴウネンガッピ</t>
    </rPh>
    <phoneticPr fontId="1"/>
  </si>
  <si>
    <t>・</t>
  </si>
  <si>
    <t>(</t>
  </si>
  <si>
    <t>学生</t>
    <rPh sb="0" eb="2">
      <t>ガクセイ</t>
    </rPh>
    <phoneticPr fontId="1"/>
  </si>
  <si>
    <t>)</t>
  </si>
  <si>
    <t>金額合計</t>
    <rPh sb="0" eb="2">
      <t>キンガク</t>
    </rPh>
    <rPh sb="2" eb="4">
      <t>ゴウケイ</t>
    </rPh>
    <phoneticPr fontId="1"/>
  </si>
  <si>
    <t>から</t>
  </si>
  <si>
    <t>小人</t>
    <rPh sb="0" eb="2">
      <t>ショウニン</t>
    </rPh>
    <phoneticPr fontId="1"/>
  </si>
  <si>
    <t>分</t>
    <rPh sb="0" eb="1">
      <t>フン</t>
    </rPh>
    <phoneticPr fontId="1"/>
  </si>
  <si>
    <t>（別　紙）[夜間体育照明施設]</t>
    <rPh sb="1" eb="2">
      <t>ベツ</t>
    </rPh>
    <rPh sb="3" eb="4">
      <t>シ</t>
    </rPh>
    <rPh sb="6" eb="8">
      <t>ヤカン</t>
    </rPh>
    <rPh sb="8" eb="10">
      <t>タイイク</t>
    </rPh>
    <rPh sb="10" eb="12">
      <t>ショウメイ</t>
    </rPh>
    <rPh sb="12" eb="14">
      <t>シセツ</t>
    </rPh>
    <phoneticPr fontId="1"/>
  </si>
  <si>
    <t>金額</t>
    <rPh sb="0" eb="2">
      <t>キンガク</t>
    </rPh>
    <phoneticPr fontId="1"/>
  </si>
  <si>
    <t>時間</t>
    <rPh sb="0" eb="2">
      <t>ジカン</t>
    </rPh>
    <phoneticPr fontId="1"/>
  </si>
  <si>
    <t>電話番号</t>
    <rPh sb="0" eb="2">
      <t>デンワ</t>
    </rPh>
    <rPh sb="2" eb="4">
      <t>バンゴウ</t>
    </rPh>
    <phoneticPr fontId="1"/>
  </si>
  <si>
    <t>計</t>
    <rPh sb="0" eb="1">
      <t>ケイ</t>
    </rPh>
    <phoneticPr fontId="1"/>
  </si>
  <si>
    <t>団体名</t>
    <rPh sb="0" eb="2">
      <t>ダンタイ</t>
    </rPh>
    <rPh sb="2" eb="3">
      <t>メイ</t>
    </rPh>
    <phoneticPr fontId="1"/>
  </si>
  <si>
    <t>責任者</t>
    <rPh sb="0" eb="3">
      <t>セキニンシャ</t>
    </rPh>
    <phoneticPr fontId="1"/>
  </si>
  <si>
    <t>使用日時・金額等</t>
    <rPh sb="0" eb="2">
      <t>シヨウ</t>
    </rPh>
    <rPh sb="2" eb="4">
      <t>ニチジ</t>
    </rPh>
    <rPh sb="5" eb="7">
      <t>キンガク</t>
    </rPh>
    <rPh sb="7" eb="8">
      <t>トウ</t>
    </rPh>
    <phoneticPr fontId="1"/>
  </si>
  <si>
    <t>氏名</t>
    <rPh sb="0" eb="2">
      <t>シメイ</t>
    </rPh>
    <phoneticPr fontId="1"/>
  </si>
  <si>
    <t>月日</t>
    <rPh sb="0" eb="2">
      <t>ツキヒ</t>
    </rPh>
    <phoneticPr fontId="1"/>
  </si>
  <si>
    <t>吉田公園野球場照明施設</t>
    <rPh sb="0" eb="2">
      <t>ヨシダ</t>
    </rPh>
    <rPh sb="2" eb="4">
      <t>コウエン</t>
    </rPh>
    <rPh sb="4" eb="7">
      <t>ヤキュウジョウ</t>
    </rPh>
    <rPh sb="7" eb="9">
      <t>ショウメイ</t>
    </rPh>
    <rPh sb="9" eb="11">
      <t>シセツ</t>
    </rPh>
    <phoneticPr fontId="1"/>
  </si>
  <si>
    <t>摘要</t>
    <rPh sb="0" eb="2">
      <t>テキヨウ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</si>
</sst>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[$-411]ggge&quot;年&quot;m&quot;月&quot;d&quot;日&quot;;@"/>
    <numFmt numFmtId="177" formatCode="#,###&quot;円&quot;"/>
    <numFmt numFmtId="178" formatCode="0_);[Red]\(0\)"/>
    <numFmt numFmtId="179" formatCode="h&quot;時&quot;mm&quot;分&quot;;@"/>
    <numFmt numFmtId="180" formatCode="#,##0_ "/>
    <numFmt numFmtId="181" formatCode="h&quot;時間&quot;mm&quot;分&quot;;@"/>
    <numFmt numFmtId="182" formatCode="#,###&quot;人&quot;"/>
  </numFmts>
  <fonts count="5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indexed="8"/>
      <name val="ＭＳ 明朝"/>
      <family val="1"/>
    </font>
    <font>
      <sz val="14"/>
      <color indexed="8"/>
      <name val="ＭＳ 明朝"/>
      <family val="1"/>
    </font>
    <font>
      <sz val="12"/>
      <color indexed="8"/>
      <name val="ＭＳ 明朝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wrapText="1" indent="15"/>
    </xf>
    <xf numFmtId="0" fontId="2" fillId="0" borderId="1" xfId="0" applyFont="1" applyBorder="1" applyAlignment="1">
      <alignment horizontal="left" vertical="center" wrapText="1" indent="15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/>
    </xf>
    <xf numFmtId="0" fontId="2" fillId="0" borderId="2" xfId="0" applyFont="1" applyBorder="1" applyAlignment="1">
      <alignment horizontal="distributed"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distributed" vertical="center" wrapText="1" indent="6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justify" vertical="center"/>
    </xf>
    <xf numFmtId="0" fontId="2" fillId="0" borderId="6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2" xfId="0" applyFont="1" applyFill="1" applyBorder="1" applyAlignment="1">
      <alignment horizontal="left" vertical="center" wrapText="1" indent="1"/>
    </xf>
    <xf numFmtId="176" fontId="2" fillId="0" borderId="3" xfId="0" applyNumberFormat="1" applyFont="1" applyFill="1" applyBorder="1" applyAlignment="1">
      <alignment horizontal="left" vertical="center" wrapText="1" indent="1"/>
    </xf>
    <xf numFmtId="176" fontId="2" fillId="0" borderId="5" xfId="0" applyNumberFormat="1" applyFont="1" applyFill="1" applyBorder="1" applyAlignment="1">
      <alignment horizontal="left" vertical="center" wrapText="1" indent="1"/>
    </xf>
    <xf numFmtId="0" fontId="2" fillId="0" borderId="2" xfId="0" applyFont="1" applyFill="1" applyBorder="1">
      <alignment vertical="center"/>
    </xf>
    <xf numFmtId="177" fontId="2" fillId="0" borderId="2" xfId="0" applyNumberFormat="1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 indent="1"/>
    </xf>
    <xf numFmtId="176" fontId="2" fillId="0" borderId="7" xfId="0" applyNumberFormat="1" applyFont="1" applyFill="1" applyBorder="1" applyAlignment="1">
      <alignment horizontal="left" vertical="center" wrapText="1" indent="1"/>
    </xf>
    <xf numFmtId="176" fontId="2" fillId="0" borderId="0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76" fontId="2" fillId="0" borderId="7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8" fontId="2" fillId="0" borderId="7" xfId="0" applyNumberFormat="1" applyFont="1" applyFill="1" applyBorder="1" applyAlignment="1">
      <alignment horizontal="right" vertical="center" wrapText="1"/>
    </xf>
    <xf numFmtId="178" fontId="2" fillId="0" borderId="1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top"/>
    </xf>
    <xf numFmtId="179" fontId="2" fillId="0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80" fontId="4" fillId="0" borderId="0" xfId="0" applyNumberFormat="1" applyFont="1" applyBorder="1" applyAlignment="1">
      <alignment vertical="center"/>
    </xf>
    <xf numFmtId="180" fontId="2" fillId="0" borderId="2" xfId="0" applyNumberFormat="1" applyFont="1" applyBorder="1" applyAlignment="1">
      <alignment horizontal="center" vertical="center"/>
    </xf>
    <xf numFmtId="180" fontId="2" fillId="0" borderId="6" xfId="0" applyNumberFormat="1" applyFont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vertical="center"/>
    </xf>
    <xf numFmtId="182" fontId="2" fillId="0" borderId="6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 indent="1"/>
    </xf>
    <xf numFmtId="0" fontId="2" fillId="0" borderId="9" xfId="0" applyFont="1" applyFill="1" applyBorder="1" applyAlignment="1">
      <alignment vertical="center" wrapText="1"/>
    </xf>
    <xf numFmtId="179" fontId="2" fillId="0" borderId="10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 wrapText="1"/>
    </xf>
    <xf numFmtId="177" fontId="2" fillId="0" borderId="8" xfId="0" applyNumberFormat="1" applyFont="1" applyFill="1" applyBorder="1" applyAlignment="1">
      <alignment horizontal="left" vertical="center" wrapText="1" indent="1"/>
    </xf>
    <xf numFmtId="0" fontId="2" fillId="0" borderId="11" xfId="0" applyFont="1" applyBorder="1">
      <alignment vertical="center"/>
    </xf>
    <xf numFmtId="180" fontId="2" fillId="0" borderId="8" xfId="0" applyNumberFormat="1" applyFont="1" applyBorder="1" applyAlignment="1">
      <alignment horizontal="center" vertical="center"/>
    </xf>
    <xf numFmtId="179" fontId="2" fillId="0" borderId="0" xfId="0" applyNumberFormat="1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13" xfId="0" applyFont="1" applyBorder="1" applyAlignment="1">
      <alignment vertical="distributed" textRotation="255" indent="1"/>
    </xf>
    <xf numFmtId="0" fontId="2" fillId="0" borderId="14" xfId="0" applyFont="1" applyBorder="1" applyAlignment="1">
      <alignment vertical="distributed" textRotation="255" indent="1"/>
    </xf>
    <xf numFmtId="0" fontId="2" fillId="0" borderId="15" xfId="0" applyFont="1" applyBorder="1" applyAlignment="1">
      <alignment vertical="distributed" textRotation="255" indent="1"/>
    </xf>
    <xf numFmtId="0" fontId="2" fillId="0" borderId="1" xfId="0" applyFont="1" applyBorder="1" applyAlignment="1">
      <alignment vertical="distributed" textRotation="255" indent="1"/>
    </xf>
    <xf numFmtId="0" fontId="2" fillId="0" borderId="13" xfId="0" applyFont="1" applyBorder="1" applyAlignment="1">
      <alignment horizontal="center" vertical="distributed" textRotation="255" wrapText="1" indent="7"/>
    </xf>
    <xf numFmtId="0" fontId="2" fillId="0" borderId="14" xfId="0" applyFont="1" applyBorder="1" applyAlignment="1">
      <alignment horizontal="center" vertical="distributed" textRotation="255" wrapText="1" indent="7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 wrapText="1" indent="2"/>
    </xf>
    <xf numFmtId="0" fontId="2" fillId="0" borderId="4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176" fontId="2" fillId="0" borderId="13" xfId="0" applyNumberFormat="1" applyFont="1" applyFill="1" applyBorder="1" applyAlignment="1">
      <alignment horizontal="center" vertical="center" wrapText="1"/>
    </xf>
    <xf numFmtId="176" fontId="2" fillId="0" borderId="15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12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distributed" vertical="center" indent="4"/>
    </xf>
    <xf numFmtId="178" fontId="2" fillId="0" borderId="3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distributed" vertical="center" indent="4"/>
    </xf>
    <xf numFmtId="176" fontId="2" fillId="0" borderId="7" xfId="0" applyNumberFormat="1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indent="4"/>
    </xf>
    <xf numFmtId="0" fontId="2" fillId="0" borderId="9" xfId="0" applyFont="1" applyBorder="1">
      <alignment vertical="center"/>
    </xf>
    <xf numFmtId="181" fontId="2" fillId="0" borderId="10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 indent="1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 indent="1"/>
    </xf>
    <xf numFmtId="177" fontId="2" fillId="0" borderId="7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distributed" vertical="center" indent="1"/>
    </xf>
    <xf numFmtId="177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31"/>
  <sheetViews>
    <sheetView tabSelected="1" view="pageBreakPreview" zoomScaleSheetLayoutView="100" workbookViewId="0">
      <selection activeCell="AL24" sqref="AL24"/>
    </sheetView>
  </sheetViews>
  <sheetFormatPr defaultRowHeight="13.5"/>
  <cols>
    <col min="1" max="7" width="2.25" style="1" customWidth="1"/>
    <col min="8" max="14" width="2.875" style="1" customWidth="1"/>
    <col min="15" max="33" width="2.625" style="1" customWidth="1"/>
    <col min="34" max="34" width="9" style="1" bestFit="1" customWidth="1"/>
    <col min="35" max="36" width="9.25" style="1" bestFit="1" customWidth="1"/>
    <col min="37" max="16384" width="9" style="1" bestFit="1" customWidth="1"/>
  </cols>
  <sheetData>
    <row r="1" spans="1:256">
      <c r="A1" s="3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>
      <c r="A2" s="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pans="1:256" s="2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256" ht="36" customHeight="1">
      <c r="A4" s="4"/>
      <c r="B4" s="15" t="s">
        <v>12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4"/>
    </row>
    <row r="5" spans="1:25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25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56" t="s">
        <v>24</v>
      </c>
      <c r="Y6" s="56"/>
      <c r="Z6" s="56"/>
      <c r="AA6" s="56"/>
      <c r="AB6" s="56"/>
      <c r="AC6" s="56"/>
      <c r="AD6" s="56"/>
      <c r="AE6" s="4"/>
      <c r="AF6" s="4"/>
      <c r="AG6" s="4"/>
    </row>
    <row r="7" spans="1:25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6"/>
      <c r="Y7" s="56"/>
      <c r="Z7" s="56"/>
      <c r="AA7" s="56"/>
      <c r="AB7" s="56"/>
      <c r="AC7" s="56"/>
      <c r="AD7" s="56"/>
      <c r="AE7" s="4"/>
      <c r="AF7" s="4"/>
      <c r="AG7" s="4"/>
    </row>
    <row r="8" spans="1:256" ht="13.5" customHeight="1">
      <c r="A8" s="4"/>
      <c r="B8" s="16" t="s">
        <v>14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4"/>
      <c r="P8" s="4"/>
      <c r="Q8" s="4"/>
      <c r="R8" s="4"/>
      <c r="S8" s="4"/>
      <c r="T8" s="4"/>
      <c r="U8" s="4"/>
      <c r="V8" s="4"/>
      <c r="W8" s="4"/>
      <c r="X8" s="56"/>
      <c r="Y8" s="56"/>
      <c r="Z8" s="56"/>
      <c r="AA8" s="56"/>
      <c r="AB8" s="56"/>
      <c r="AC8" s="56"/>
      <c r="AD8" s="56"/>
      <c r="AE8" s="4"/>
      <c r="AF8" s="4"/>
      <c r="AG8" s="4"/>
    </row>
    <row r="9" spans="1:256" ht="13.5" customHeight="1">
      <c r="A9" s="4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4"/>
      <c r="P9" s="4"/>
      <c r="Q9" s="4"/>
      <c r="R9" s="4"/>
      <c r="S9" s="4"/>
      <c r="T9" s="4"/>
      <c r="U9" s="4"/>
      <c r="V9" s="4"/>
      <c r="W9" s="4"/>
      <c r="X9" s="56"/>
      <c r="Y9" s="56"/>
      <c r="Z9" s="56"/>
      <c r="AA9" s="56"/>
      <c r="AB9" s="56"/>
      <c r="AC9" s="56"/>
      <c r="AD9" s="56"/>
      <c r="AE9" s="4"/>
      <c r="AF9" s="4"/>
      <c r="AG9" s="4"/>
    </row>
    <row r="10" spans="1:25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256" s="3" customFormat="1" ht="22.5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25" t="s">
        <v>28</v>
      </c>
      <c r="O11" s="25"/>
      <c r="P11" s="25"/>
      <c r="Q11" s="25"/>
      <c r="R11" s="25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256" s="3" customFormat="1" ht="29.25" customHeight="1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25" t="s">
        <v>22</v>
      </c>
      <c r="O12" s="25"/>
      <c r="P12" s="25"/>
      <c r="Q12" s="25"/>
      <c r="R12" s="25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256" s="3" customFormat="1" ht="22.5" customHeight="1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5" t="s">
        <v>29</v>
      </c>
      <c r="O13" s="25"/>
      <c r="P13" s="25"/>
      <c r="Q13" s="25"/>
      <c r="R13" s="2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256" s="3" customFormat="1" ht="22.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25" t="s">
        <v>31</v>
      </c>
      <c r="O14" s="25"/>
      <c r="P14" s="25"/>
      <c r="Q14" s="25"/>
      <c r="R14" s="2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25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256">
      <c r="A16" s="6"/>
      <c r="B16" s="16" t="s">
        <v>16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6"/>
    </row>
    <row r="17" spans="1:38">
      <c r="A17" s="6"/>
      <c r="B17" s="16" t="s">
        <v>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6"/>
    </row>
    <row r="18" spans="1:3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8" ht="33" customHeight="1">
      <c r="A19" s="8" t="s">
        <v>3</v>
      </c>
      <c r="B19" s="18"/>
      <c r="C19" s="18"/>
      <c r="D19" s="18"/>
      <c r="E19" s="18"/>
      <c r="F19" s="18"/>
      <c r="G19" s="27"/>
      <c r="H19" s="31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65"/>
    </row>
    <row r="20" spans="1:38" ht="27" customHeight="1">
      <c r="A20" s="9" t="s">
        <v>9</v>
      </c>
      <c r="B20" s="19"/>
      <c r="C20" s="19"/>
      <c r="D20" s="19"/>
      <c r="E20" s="19"/>
      <c r="F20" s="19"/>
      <c r="G20" s="28"/>
      <c r="H20" s="32" t="s">
        <v>24</v>
      </c>
      <c r="I20" s="39"/>
      <c r="J20" s="39"/>
      <c r="K20" s="39"/>
      <c r="L20" s="39"/>
      <c r="M20" s="39"/>
      <c r="N20" s="39"/>
      <c r="O20" s="46" t="s">
        <v>33</v>
      </c>
      <c r="P20" s="48"/>
      <c r="Q20" s="50" t="s">
        <v>35</v>
      </c>
      <c r="R20" s="52"/>
      <c r="S20" s="52"/>
      <c r="T20" s="36" t="s">
        <v>30</v>
      </c>
      <c r="U20" s="52"/>
      <c r="V20" s="52"/>
      <c r="W20" s="36" t="s">
        <v>39</v>
      </c>
      <c r="X20" s="57" t="s">
        <v>37</v>
      </c>
      <c r="Y20" s="57"/>
      <c r="Z20" s="21"/>
      <c r="AA20" s="21"/>
      <c r="AB20" s="21"/>
      <c r="AC20" s="21"/>
      <c r="AD20" s="21"/>
      <c r="AE20" s="21"/>
      <c r="AF20" s="21"/>
      <c r="AG20" s="66"/>
      <c r="AI20" s="72"/>
      <c r="AJ20" s="72"/>
      <c r="AK20" s="72"/>
      <c r="AL20" s="72"/>
    </row>
    <row r="21" spans="1:38" ht="27" customHeight="1">
      <c r="A21" s="10"/>
      <c r="B21" s="20"/>
      <c r="C21" s="20"/>
      <c r="D21" s="20"/>
      <c r="E21" s="20"/>
      <c r="F21" s="20"/>
      <c r="G21" s="29"/>
      <c r="H21" s="33" t="s">
        <v>24</v>
      </c>
      <c r="I21" s="40"/>
      <c r="J21" s="40"/>
      <c r="K21" s="40"/>
      <c r="L21" s="40"/>
      <c r="M21" s="40"/>
      <c r="N21" s="40"/>
      <c r="O21" s="47" t="s">
        <v>33</v>
      </c>
      <c r="P21" s="49"/>
      <c r="Q21" s="51" t="s">
        <v>35</v>
      </c>
      <c r="R21" s="53"/>
      <c r="S21" s="53"/>
      <c r="T21" s="55" t="s">
        <v>30</v>
      </c>
      <c r="U21" s="53"/>
      <c r="V21" s="53"/>
      <c r="W21" s="55" t="s">
        <v>39</v>
      </c>
      <c r="X21" s="58" t="s">
        <v>15</v>
      </c>
      <c r="Y21" s="58"/>
      <c r="Z21" s="53" t="str">
        <f>IF(R21="","",IF(U20&gt;U21,R21-R20-1,R21-R20))</f>
        <v/>
      </c>
      <c r="AA21" s="53"/>
      <c r="AB21" s="62" t="s">
        <v>42</v>
      </c>
      <c r="AC21" s="62"/>
      <c r="AD21" s="53" t="str">
        <f>IF(U21="","",IF(U20&gt;U21,60-U20,U21-U20))</f>
        <v/>
      </c>
      <c r="AE21" s="53"/>
      <c r="AF21" s="63" t="s">
        <v>39</v>
      </c>
      <c r="AG21" s="67"/>
    </row>
    <row r="22" spans="1:38" ht="33" customHeight="1">
      <c r="A22" s="8" t="s">
        <v>11</v>
      </c>
      <c r="B22" s="18"/>
      <c r="C22" s="18"/>
      <c r="D22" s="18"/>
      <c r="E22" s="18"/>
      <c r="F22" s="18"/>
      <c r="G22" s="27"/>
      <c r="H22" s="31" t="s">
        <v>20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65"/>
    </row>
    <row r="23" spans="1:38" ht="33" customHeight="1">
      <c r="A23" s="8" t="s">
        <v>2</v>
      </c>
      <c r="B23" s="18"/>
      <c r="C23" s="18"/>
      <c r="D23" s="18"/>
      <c r="E23" s="18"/>
      <c r="F23" s="18"/>
      <c r="G23" s="27"/>
      <c r="H23" s="34"/>
      <c r="I23" s="41" t="s">
        <v>25</v>
      </c>
      <c r="J23" s="41"/>
      <c r="K23" s="41"/>
      <c r="L23" s="41"/>
      <c r="M23" s="45" t="s">
        <v>27</v>
      </c>
      <c r="N23" s="45" t="s">
        <v>32</v>
      </c>
      <c r="O23" s="41" t="s">
        <v>34</v>
      </c>
      <c r="P23" s="41"/>
      <c r="Q23" s="41"/>
      <c r="R23" s="41"/>
      <c r="S23" s="45" t="s">
        <v>27</v>
      </c>
      <c r="T23" s="41" t="s">
        <v>32</v>
      </c>
      <c r="U23" s="41" t="s">
        <v>38</v>
      </c>
      <c r="V23" s="41"/>
      <c r="W23" s="41"/>
      <c r="X23" s="41"/>
      <c r="Y23" s="45" t="s">
        <v>27</v>
      </c>
      <c r="AA23" s="45"/>
      <c r="AC23" s="45" t="s">
        <v>44</v>
      </c>
      <c r="AD23" s="41"/>
      <c r="AE23" s="41"/>
      <c r="AF23" s="64" t="s">
        <v>27</v>
      </c>
      <c r="AG23" s="68"/>
    </row>
    <row r="24" spans="1:38" ht="33" customHeight="1">
      <c r="A24" s="8" t="s">
        <v>7</v>
      </c>
      <c r="B24" s="18"/>
      <c r="C24" s="18"/>
      <c r="D24" s="18"/>
      <c r="E24" s="18"/>
      <c r="F24" s="18"/>
      <c r="G24" s="27"/>
      <c r="H24" s="31" t="s">
        <v>8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65"/>
    </row>
    <row r="25" spans="1:38" ht="33" customHeight="1">
      <c r="A25" s="8" t="s">
        <v>10</v>
      </c>
      <c r="B25" s="18"/>
      <c r="C25" s="18"/>
      <c r="D25" s="18"/>
      <c r="E25" s="18"/>
      <c r="F25" s="18"/>
      <c r="G25" s="27"/>
      <c r="H25" s="35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69"/>
    </row>
    <row r="26" spans="1:38" ht="25.5" customHeight="1">
      <c r="A26" s="11" t="s">
        <v>5</v>
      </c>
      <c r="B26" s="21"/>
      <c r="C26" s="21"/>
      <c r="D26" s="21"/>
      <c r="E26" s="21"/>
      <c r="F26" s="21"/>
      <c r="G26" s="21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66"/>
    </row>
    <row r="27" spans="1:38" ht="25.5" customHeight="1">
      <c r="A27" s="12"/>
      <c r="C27" s="25" t="s">
        <v>19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2"/>
      <c r="AG27" s="70"/>
    </row>
    <row r="28" spans="1:38" ht="25.5" customHeight="1">
      <c r="A28" s="12"/>
      <c r="B28" s="22"/>
      <c r="C28" s="26" t="s">
        <v>21</v>
      </c>
      <c r="D28" s="26"/>
      <c r="E28" s="26"/>
      <c r="F28" s="16" t="s">
        <v>23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22"/>
      <c r="AG28" s="70"/>
    </row>
    <row r="29" spans="1:38" ht="25.5" customHeight="1">
      <c r="A29" s="12"/>
      <c r="B29" s="23"/>
      <c r="C29" s="23"/>
      <c r="D29" s="23"/>
      <c r="E29" s="23"/>
      <c r="F29" s="23"/>
      <c r="G29" s="2"/>
      <c r="H29" s="3"/>
      <c r="I29" s="3"/>
      <c r="J29" s="3"/>
      <c r="K29" s="3"/>
      <c r="L29" s="44" t="s">
        <v>26</v>
      </c>
      <c r="M29" s="44"/>
      <c r="N29" s="44"/>
      <c r="O29" s="44"/>
      <c r="P29" s="44"/>
      <c r="Q29" s="44"/>
      <c r="R29" s="44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70"/>
    </row>
    <row r="30" spans="1:38" ht="25.5" customHeight="1">
      <c r="A30" s="12"/>
      <c r="B30" s="23"/>
      <c r="C30" s="23"/>
      <c r="D30" s="23"/>
      <c r="E30" s="23"/>
      <c r="F30" s="23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  <c r="T30" s="2"/>
      <c r="U30" s="2"/>
      <c r="V30" s="2"/>
      <c r="W30" s="2"/>
      <c r="X30" s="59"/>
      <c r="Y30" s="59"/>
      <c r="Z30" s="59"/>
      <c r="AA30" s="59"/>
      <c r="AB30" s="59"/>
      <c r="AC30" s="2"/>
      <c r="AD30" s="2"/>
      <c r="AE30" s="2"/>
      <c r="AF30" s="2"/>
      <c r="AG30" s="70"/>
    </row>
    <row r="31" spans="1:38" ht="33" customHeight="1">
      <c r="A31" s="13" t="s">
        <v>6</v>
      </c>
      <c r="B31" s="24"/>
      <c r="C31" s="24"/>
      <c r="D31" s="24"/>
      <c r="E31" s="24"/>
      <c r="F31" s="24"/>
      <c r="G31" s="30"/>
      <c r="H31" s="37"/>
      <c r="I31" s="43"/>
      <c r="J31" s="43"/>
      <c r="K31" s="43"/>
      <c r="L31" s="43"/>
      <c r="M31" s="43"/>
      <c r="N31" s="43"/>
      <c r="O31" s="43"/>
      <c r="P31" s="43"/>
      <c r="Q31" s="43"/>
      <c r="R31" s="54"/>
      <c r="S31" s="13" t="s">
        <v>7</v>
      </c>
      <c r="T31" s="24"/>
      <c r="U31" s="24"/>
      <c r="V31" s="24"/>
      <c r="W31" s="24"/>
      <c r="X31" s="30"/>
      <c r="Y31" s="60" t="s">
        <v>8</v>
      </c>
      <c r="Z31" s="61"/>
      <c r="AA31" s="61"/>
      <c r="AB31" s="61"/>
      <c r="AC31" s="61"/>
      <c r="AD31" s="61"/>
      <c r="AE31" s="61"/>
      <c r="AF31" s="61"/>
      <c r="AG31" s="71"/>
    </row>
  </sheetData>
  <mergeCells count="54">
    <mergeCell ref="A3:AG3"/>
    <mergeCell ref="B4:AF4"/>
    <mergeCell ref="A5:AG5"/>
    <mergeCell ref="X6:AD6"/>
    <mergeCell ref="B8:N8"/>
    <mergeCell ref="N11:R11"/>
    <mergeCell ref="S11:AF11"/>
    <mergeCell ref="N12:R12"/>
    <mergeCell ref="S12:AF12"/>
    <mergeCell ref="N13:R13"/>
    <mergeCell ref="S13:AF13"/>
    <mergeCell ref="N14:R14"/>
    <mergeCell ref="S14:AF14"/>
    <mergeCell ref="B16:AF16"/>
    <mergeCell ref="B17:AF17"/>
    <mergeCell ref="A19:G19"/>
    <mergeCell ref="H19:AG19"/>
    <mergeCell ref="H20:N20"/>
    <mergeCell ref="R20:S20"/>
    <mergeCell ref="U20:V20"/>
    <mergeCell ref="X20:Y20"/>
    <mergeCell ref="Z20:AF20"/>
    <mergeCell ref="H21:N21"/>
    <mergeCell ref="R21:S21"/>
    <mergeCell ref="U21:V21"/>
    <mergeCell ref="X21:Y21"/>
    <mergeCell ref="Z21:AA21"/>
    <mergeCell ref="AB21:AC21"/>
    <mergeCell ref="AD21:AE21"/>
    <mergeCell ref="A22:G22"/>
    <mergeCell ref="H22:AG22"/>
    <mergeCell ref="A23:G23"/>
    <mergeCell ref="I23:J23"/>
    <mergeCell ref="K23:L23"/>
    <mergeCell ref="O23:P23"/>
    <mergeCell ref="Q23:R23"/>
    <mergeCell ref="U23:V23"/>
    <mergeCell ref="W23:X23"/>
    <mergeCell ref="AD23:AE23"/>
    <mergeCell ref="A24:G24"/>
    <mergeCell ref="H24:AG24"/>
    <mergeCell ref="A25:G25"/>
    <mergeCell ref="H25:AG25"/>
    <mergeCell ref="A26:G26"/>
    <mergeCell ref="C27:AE27"/>
    <mergeCell ref="C28:E28"/>
    <mergeCell ref="F28:AE28"/>
    <mergeCell ref="L29:R29"/>
    <mergeCell ref="S29:AF29"/>
    <mergeCell ref="A31:G31"/>
    <mergeCell ref="H31:R31"/>
    <mergeCell ref="S31:X31"/>
    <mergeCell ref="Y31:AG31"/>
    <mergeCell ref="A20:G21"/>
  </mergeCells>
  <phoneticPr fontId="1"/>
  <pageMargins left="0.98425196850393681" right="0.59055118110236227" top="0.98425196850393681" bottom="0.98425196850393681" header="0.31496062992125984" footer="0.31496062992125984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34"/>
  <sheetViews>
    <sheetView view="pageBreakPreview" zoomScaleSheetLayoutView="100" workbookViewId="0">
      <selection activeCell="D5" sqref="D5:AB5"/>
    </sheetView>
  </sheetViews>
  <sheetFormatPr defaultRowHeight="13.5"/>
  <cols>
    <col min="1" max="1" width="3.625" style="1" customWidth="1"/>
    <col min="2" max="2" width="18.625" style="1" customWidth="1"/>
    <col min="3" max="3" width="4" style="1" customWidth="1"/>
    <col min="4" max="5" width="2.125" style="1" customWidth="1"/>
    <col min="6" max="6" width="2.625" style="1" customWidth="1"/>
    <col min="7" max="8" width="2.125" style="1" customWidth="1"/>
    <col min="9" max="11" width="2.625" style="1" customWidth="1"/>
    <col min="12" max="13" width="2.125" style="1" customWidth="1"/>
    <col min="14" max="15" width="2.625" style="1" customWidth="1"/>
    <col min="16" max="17" width="2.125" style="1" customWidth="1"/>
    <col min="18" max="28" width="2.625" style="1" customWidth="1"/>
    <col min="29" max="256" width="9" style="1" bestFit="1" customWidth="1"/>
  </cols>
  <sheetData>
    <row r="1" spans="1:28" ht="34.5" customHeight="1">
      <c r="A1" s="73" t="s">
        <v>40</v>
      </c>
      <c r="B1" s="73"/>
      <c r="C1" s="73"/>
      <c r="D1" s="73"/>
      <c r="E1" s="73"/>
      <c r="F1" s="73"/>
      <c r="G1" s="73"/>
    </row>
    <row r="2" spans="1:28" ht="33.75" customHeight="1">
      <c r="A2" s="74" t="s">
        <v>45</v>
      </c>
      <c r="B2" s="74"/>
      <c r="C2" s="74"/>
      <c r="D2" s="93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120"/>
    </row>
    <row r="3" spans="1:28" ht="33.75" customHeight="1">
      <c r="A3" s="75" t="s">
        <v>46</v>
      </c>
      <c r="B3" s="83" t="s">
        <v>13</v>
      </c>
      <c r="C3" s="83"/>
      <c r="D3" s="93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120"/>
    </row>
    <row r="4" spans="1:28" ht="33.75" customHeight="1">
      <c r="A4" s="76"/>
      <c r="B4" s="84" t="s">
        <v>48</v>
      </c>
      <c r="C4" s="91"/>
      <c r="D4" s="93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120"/>
    </row>
    <row r="5" spans="1:28" ht="33.75" customHeight="1">
      <c r="A5" s="77"/>
      <c r="B5" s="84" t="s">
        <v>43</v>
      </c>
      <c r="C5" s="91"/>
      <c r="D5" s="9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120"/>
    </row>
    <row r="6" spans="1:28" ht="16.5" customHeight="1">
      <c r="A6" s="78"/>
      <c r="B6" s="85"/>
      <c r="C6" s="85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</row>
    <row r="7" spans="1:28" ht="39.75" customHeight="1">
      <c r="A7" s="13" t="s">
        <v>17</v>
      </c>
      <c r="B7" s="24"/>
      <c r="C7" s="30"/>
      <c r="D7" s="93" t="s">
        <v>50</v>
      </c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120"/>
    </row>
    <row r="8" spans="1:28" ht="20.25" customHeight="1">
      <c r="A8" s="79" t="s">
        <v>47</v>
      </c>
      <c r="B8" s="86" t="s">
        <v>49</v>
      </c>
      <c r="C8" s="92" t="s">
        <v>0</v>
      </c>
      <c r="D8" s="95" t="s">
        <v>42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6"/>
      <c r="S8" s="111" t="s">
        <v>41</v>
      </c>
      <c r="T8" s="114"/>
      <c r="U8" s="114"/>
      <c r="V8" s="114"/>
      <c r="W8" s="117"/>
      <c r="X8" s="37" t="s">
        <v>51</v>
      </c>
      <c r="Y8" s="43"/>
      <c r="Z8" s="43"/>
      <c r="AA8" s="43"/>
      <c r="AB8" s="54"/>
    </row>
    <row r="9" spans="1:28" ht="21" customHeight="1">
      <c r="A9" s="80"/>
      <c r="B9" s="87"/>
      <c r="C9" s="87" t="str">
        <f>IF(B9="","",TEXT(B9,"aaa"))</f>
        <v/>
      </c>
      <c r="D9" s="96"/>
      <c r="E9" s="52"/>
      <c r="F9" s="100" t="s">
        <v>30</v>
      </c>
      <c r="G9" s="52"/>
      <c r="H9" s="52"/>
      <c r="I9" s="102" t="s">
        <v>39</v>
      </c>
      <c r="J9" s="104" t="s">
        <v>37</v>
      </c>
      <c r="K9" s="104"/>
      <c r="L9" s="102"/>
      <c r="M9" s="102"/>
      <c r="N9" s="102"/>
      <c r="O9" s="102"/>
      <c r="P9" s="102"/>
      <c r="Q9" s="102"/>
      <c r="R9" s="107"/>
      <c r="S9" s="112" t="s">
        <v>4</v>
      </c>
      <c r="T9" s="115"/>
      <c r="U9" s="115"/>
      <c r="V9" s="115"/>
      <c r="W9" s="118"/>
      <c r="X9" s="112" t="s">
        <v>4</v>
      </c>
      <c r="Y9" s="115"/>
      <c r="Z9" s="115"/>
      <c r="AA9" s="115"/>
      <c r="AB9" s="118"/>
    </row>
    <row r="10" spans="1:28" ht="21" customHeight="1">
      <c r="A10" s="80"/>
      <c r="B10" s="88"/>
      <c r="C10" s="88"/>
      <c r="D10" s="97"/>
      <c r="E10" s="53"/>
      <c r="F10" s="101" t="s">
        <v>30</v>
      </c>
      <c r="G10" s="53"/>
      <c r="H10" s="53"/>
      <c r="I10" s="103" t="s">
        <v>39</v>
      </c>
      <c r="J10" s="105" t="s">
        <v>15</v>
      </c>
      <c r="K10" s="105"/>
      <c r="L10" s="53"/>
      <c r="M10" s="53"/>
      <c r="N10" s="62" t="s">
        <v>42</v>
      </c>
      <c r="O10" s="62"/>
      <c r="P10" s="53"/>
      <c r="Q10" s="53"/>
      <c r="R10" s="108" t="s">
        <v>39</v>
      </c>
      <c r="S10" s="113"/>
      <c r="T10" s="116"/>
      <c r="U10" s="116"/>
      <c r="V10" s="116"/>
      <c r="W10" s="119"/>
      <c r="X10" s="113"/>
      <c r="Y10" s="116"/>
      <c r="Z10" s="116"/>
      <c r="AA10" s="116"/>
      <c r="AB10" s="119"/>
    </row>
    <row r="11" spans="1:28" ht="21" customHeight="1">
      <c r="A11" s="80"/>
      <c r="B11" s="87"/>
      <c r="C11" s="87" t="str">
        <f>IF(B11="","",TEXT(B11,"aaa"))</f>
        <v/>
      </c>
      <c r="D11" s="96"/>
      <c r="E11" s="52"/>
      <c r="F11" s="100" t="s">
        <v>30</v>
      </c>
      <c r="G11" s="52"/>
      <c r="H11" s="52"/>
      <c r="I11" s="102" t="s">
        <v>39</v>
      </c>
      <c r="J11" s="104" t="s">
        <v>37</v>
      </c>
      <c r="K11" s="104"/>
      <c r="L11" s="102"/>
      <c r="M11" s="102"/>
      <c r="N11" s="102"/>
      <c r="O11" s="102"/>
      <c r="P11" s="102"/>
      <c r="Q11" s="102"/>
      <c r="R11" s="107"/>
      <c r="S11" s="112" t="s">
        <v>4</v>
      </c>
      <c r="T11" s="115"/>
      <c r="U11" s="115"/>
      <c r="V11" s="115"/>
      <c r="W11" s="118"/>
      <c r="X11" s="112" t="s">
        <v>4</v>
      </c>
      <c r="Y11" s="115"/>
      <c r="Z11" s="115"/>
      <c r="AA11" s="115"/>
      <c r="AB11" s="118"/>
    </row>
    <row r="12" spans="1:28" ht="21" customHeight="1">
      <c r="A12" s="80"/>
      <c r="B12" s="88"/>
      <c r="C12" s="88"/>
      <c r="D12" s="97"/>
      <c r="E12" s="53"/>
      <c r="F12" s="101" t="s">
        <v>30</v>
      </c>
      <c r="G12" s="53"/>
      <c r="H12" s="53"/>
      <c r="I12" s="103" t="s">
        <v>39</v>
      </c>
      <c r="J12" s="105" t="s">
        <v>15</v>
      </c>
      <c r="K12" s="105"/>
      <c r="L12" s="53"/>
      <c r="M12" s="53"/>
      <c r="N12" s="62" t="s">
        <v>42</v>
      </c>
      <c r="O12" s="62"/>
      <c r="P12" s="53"/>
      <c r="Q12" s="53"/>
      <c r="R12" s="108" t="s">
        <v>39</v>
      </c>
      <c r="S12" s="113"/>
      <c r="T12" s="116"/>
      <c r="U12" s="116"/>
      <c r="V12" s="116"/>
      <c r="W12" s="119"/>
      <c r="X12" s="113"/>
      <c r="Y12" s="116"/>
      <c r="Z12" s="116"/>
      <c r="AA12" s="116"/>
      <c r="AB12" s="119"/>
    </row>
    <row r="13" spans="1:28" ht="21" customHeight="1">
      <c r="A13" s="80"/>
      <c r="B13" s="87"/>
      <c r="C13" s="87" t="str">
        <f>IF(B13="","",TEXT(B13,"aaa"))</f>
        <v/>
      </c>
      <c r="D13" s="96"/>
      <c r="E13" s="52"/>
      <c r="F13" s="100" t="s">
        <v>30</v>
      </c>
      <c r="G13" s="52"/>
      <c r="H13" s="52"/>
      <c r="I13" s="102" t="s">
        <v>39</v>
      </c>
      <c r="J13" s="104" t="s">
        <v>37</v>
      </c>
      <c r="K13" s="104"/>
      <c r="L13" s="102"/>
      <c r="M13" s="102"/>
      <c r="N13" s="102"/>
      <c r="O13" s="102"/>
      <c r="P13" s="102"/>
      <c r="Q13" s="102"/>
      <c r="R13" s="107"/>
      <c r="S13" s="112" t="s">
        <v>4</v>
      </c>
      <c r="T13" s="115"/>
      <c r="U13" s="115"/>
      <c r="V13" s="115"/>
      <c r="W13" s="118"/>
      <c r="X13" s="112" t="s">
        <v>4</v>
      </c>
      <c r="Y13" s="115"/>
      <c r="Z13" s="115"/>
      <c r="AA13" s="115"/>
      <c r="AB13" s="118"/>
    </row>
    <row r="14" spans="1:28" ht="21" customHeight="1">
      <c r="A14" s="80"/>
      <c r="B14" s="88"/>
      <c r="C14" s="88"/>
      <c r="D14" s="97"/>
      <c r="E14" s="53"/>
      <c r="F14" s="101" t="s">
        <v>30</v>
      </c>
      <c r="G14" s="53"/>
      <c r="H14" s="53"/>
      <c r="I14" s="103" t="s">
        <v>39</v>
      </c>
      <c r="J14" s="105" t="s">
        <v>15</v>
      </c>
      <c r="K14" s="105"/>
      <c r="L14" s="53" t="str">
        <f>IF(D14="","",IF(G13&gt;G14,D14-D13-1,D14-D13))</f>
        <v/>
      </c>
      <c r="M14" s="53"/>
      <c r="N14" s="62" t="s">
        <v>42</v>
      </c>
      <c r="O14" s="62"/>
      <c r="P14" s="53" t="str">
        <f>IF(G14="","",IF(G13&gt;G14,60-G13,G14-G13))</f>
        <v/>
      </c>
      <c r="Q14" s="53"/>
      <c r="R14" s="108" t="s">
        <v>39</v>
      </c>
      <c r="S14" s="113"/>
      <c r="T14" s="116"/>
      <c r="U14" s="116"/>
      <c r="V14" s="116"/>
      <c r="W14" s="119"/>
      <c r="X14" s="113"/>
      <c r="Y14" s="116"/>
      <c r="Z14" s="116"/>
      <c r="AA14" s="116"/>
      <c r="AB14" s="119"/>
    </row>
    <row r="15" spans="1:28" ht="21" customHeight="1">
      <c r="A15" s="80"/>
      <c r="B15" s="87"/>
      <c r="C15" s="87" t="str">
        <f>IF(B15="","",TEXT(B15,"aaa"))</f>
        <v/>
      </c>
      <c r="D15" s="96"/>
      <c r="E15" s="52"/>
      <c r="F15" s="100" t="s">
        <v>30</v>
      </c>
      <c r="G15" s="52"/>
      <c r="H15" s="52"/>
      <c r="I15" s="102" t="s">
        <v>39</v>
      </c>
      <c r="J15" s="104" t="s">
        <v>37</v>
      </c>
      <c r="K15" s="104"/>
      <c r="L15" s="102"/>
      <c r="M15" s="102"/>
      <c r="N15" s="102"/>
      <c r="O15" s="102"/>
      <c r="P15" s="102"/>
      <c r="Q15" s="102"/>
      <c r="R15" s="107"/>
      <c r="S15" s="112" t="s">
        <v>4</v>
      </c>
      <c r="T15" s="115"/>
      <c r="U15" s="115"/>
      <c r="V15" s="115"/>
      <c r="W15" s="118"/>
      <c r="X15" s="112" t="s">
        <v>4</v>
      </c>
      <c r="Y15" s="115"/>
      <c r="Z15" s="115"/>
      <c r="AA15" s="115"/>
      <c r="AB15" s="118"/>
    </row>
    <row r="16" spans="1:28" ht="21" customHeight="1">
      <c r="A16" s="80"/>
      <c r="B16" s="88"/>
      <c r="C16" s="88"/>
      <c r="D16" s="97"/>
      <c r="E16" s="53"/>
      <c r="F16" s="101" t="s">
        <v>30</v>
      </c>
      <c r="G16" s="53"/>
      <c r="H16" s="53"/>
      <c r="I16" s="103" t="s">
        <v>39</v>
      </c>
      <c r="J16" s="105" t="s">
        <v>15</v>
      </c>
      <c r="K16" s="105"/>
      <c r="L16" s="53" t="str">
        <f>IF(D16="","",IF(G15&gt;G16,D16-D15-1,D16-D15))</f>
        <v/>
      </c>
      <c r="M16" s="53"/>
      <c r="N16" s="62" t="s">
        <v>42</v>
      </c>
      <c r="O16" s="62"/>
      <c r="P16" s="53" t="str">
        <f>IF(G16="","",IF(G15&gt;G16,60-G15,G16-G15))</f>
        <v/>
      </c>
      <c r="Q16" s="53"/>
      <c r="R16" s="108" t="s">
        <v>39</v>
      </c>
      <c r="S16" s="113"/>
      <c r="T16" s="116"/>
      <c r="U16" s="116"/>
      <c r="V16" s="116"/>
      <c r="W16" s="119"/>
      <c r="X16" s="113"/>
      <c r="Y16" s="116"/>
      <c r="Z16" s="116"/>
      <c r="AA16" s="116"/>
      <c r="AB16" s="119"/>
    </row>
    <row r="17" spans="1:28" ht="21" customHeight="1">
      <c r="A17" s="80"/>
      <c r="B17" s="87"/>
      <c r="C17" s="87" t="str">
        <f>IF(B17="","",TEXT(B17,"aaa"))</f>
        <v/>
      </c>
      <c r="D17" s="96"/>
      <c r="E17" s="52"/>
      <c r="F17" s="100" t="s">
        <v>30</v>
      </c>
      <c r="G17" s="52"/>
      <c r="H17" s="52"/>
      <c r="I17" s="102" t="s">
        <v>39</v>
      </c>
      <c r="J17" s="104" t="s">
        <v>37</v>
      </c>
      <c r="K17" s="104"/>
      <c r="L17" s="102"/>
      <c r="M17" s="102"/>
      <c r="N17" s="102"/>
      <c r="O17" s="102"/>
      <c r="P17" s="102"/>
      <c r="Q17" s="102"/>
      <c r="R17" s="107"/>
      <c r="S17" s="112" t="s">
        <v>4</v>
      </c>
      <c r="T17" s="115"/>
      <c r="U17" s="115"/>
      <c r="V17" s="115"/>
      <c r="W17" s="118"/>
      <c r="X17" s="112" t="s">
        <v>4</v>
      </c>
      <c r="Y17" s="115"/>
      <c r="Z17" s="115"/>
      <c r="AA17" s="115"/>
      <c r="AB17" s="118"/>
    </row>
    <row r="18" spans="1:28" ht="21" customHeight="1">
      <c r="A18" s="80"/>
      <c r="B18" s="88"/>
      <c r="C18" s="88"/>
      <c r="D18" s="97"/>
      <c r="E18" s="53"/>
      <c r="F18" s="101" t="s">
        <v>30</v>
      </c>
      <c r="G18" s="53"/>
      <c r="H18" s="53"/>
      <c r="I18" s="103" t="s">
        <v>39</v>
      </c>
      <c r="J18" s="105" t="s">
        <v>15</v>
      </c>
      <c r="K18" s="105"/>
      <c r="L18" s="53" t="str">
        <f>IF(D18="","",IF(G17&gt;G18,D18-D17-1,D18-D17))</f>
        <v/>
      </c>
      <c r="M18" s="53"/>
      <c r="N18" s="62" t="s">
        <v>42</v>
      </c>
      <c r="O18" s="62"/>
      <c r="P18" s="53" t="str">
        <f>IF(G18="","",IF(G17&gt;G18,60-G17,G18-G17))</f>
        <v/>
      </c>
      <c r="Q18" s="53"/>
      <c r="R18" s="108" t="s">
        <v>39</v>
      </c>
      <c r="S18" s="113"/>
      <c r="T18" s="116"/>
      <c r="U18" s="116"/>
      <c r="V18" s="116"/>
      <c r="W18" s="119"/>
      <c r="X18" s="113"/>
      <c r="Y18" s="116"/>
      <c r="Z18" s="116"/>
      <c r="AA18" s="116"/>
      <c r="AB18" s="119"/>
    </row>
    <row r="19" spans="1:28" ht="21" customHeight="1">
      <c r="A19" s="80"/>
      <c r="B19" s="87"/>
      <c r="C19" s="87" t="str">
        <f>IF(B19="","",TEXT(B19,"aaa"))</f>
        <v/>
      </c>
      <c r="D19" s="96"/>
      <c r="E19" s="52"/>
      <c r="F19" s="100" t="s">
        <v>30</v>
      </c>
      <c r="G19" s="52"/>
      <c r="H19" s="52"/>
      <c r="I19" s="102" t="s">
        <v>39</v>
      </c>
      <c r="J19" s="104" t="s">
        <v>37</v>
      </c>
      <c r="K19" s="104"/>
      <c r="L19" s="102"/>
      <c r="M19" s="102"/>
      <c r="N19" s="102"/>
      <c r="O19" s="102"/>
      <c r="P19" s="102"/>
      <c r="Q19" s="102"/>
      <c r="R19" s="107"/>
      <c r="S19" s="112" t="s">
        <v>4</v>
      </c>
      <c r="T19" s="115"/>
      <c r="U19" s="115"/>
      <c r="V19" s="115"/>
      <c r="W19" s="118"/>
      <c r="X19" s="112" t="s">
        <v>4</v>
      </c>
      <c r="Y19" s="115"/>
      <c r="Z19" s="115"/>
      <c r="AA19" s="115"/>
      <c r="AB19" s="118"/>
    </row>
    <row r="20" spans="1:28" ht="21" customHeight="1">
      <c r="A20" s="80"/>
      <c r="B20" s="88"/>
      <c r="C20" s="88"/>
      <c r="D20" s="97"/>
      <c r="E20" s="53"/>
      <c r="F20" s="101" t="s">
        <v>30</v>
      </c>
      <c r="G20" s="53"/>
      <c r="H20" s="53"/>
      <c r="I20" s="103" t="s">
        <v>39</v>
      </c>
      <c r="J20" s="105" t="s">
        <v>15</v>
      </c>
      <c r="K20" s="105"/>
      <c r="L20" s="53" t="str">
        <f>IF(D20="","",IF(G19&gt;G20,D20-D19-1,D20-D19))</f>
        <v/>
      </c>
      <c r="M20" s="53"/>
      <c r="N20" s="62" t="s">
        <v>42</v>
      </c>
      <c r="O20" s="62"/>
      <c r="P20" s="53" t="str">
        <f>IF(G20="","",IF(G19&gt;G20,60-G19,G20-G19))</f>
        <v/>
      </c>
      <c r="Q20" s="53"/>
      <c r="R20" s="108" t="s">
        <v>39</v>
      </c>
      <c r="S20" s="113"/>
      <c r="T20" s="116"/>
      <c r="U20" s="116"/>
      <c r="V20" s="116"/>
      <c r="W20" s="119"/>
      <c r="X20" s="113"/>
      <c r="Y20" s="116"/>
      <c r="Z20" s="116"/>
      <c r="AA20" s="116"/>
      <c r="AB20" s="119"/>
    </row>
    <row r="21" spans="1:28" ht="21" customHeight="1">
      <c r="A21" s="80"/>
      <c r="B21" s="87"/>
      <c r="C21" s="87" t="str">
        <f>IF(B21="","",TEXT(B21,"aaa"))</f>
        <v/>
      </c>
      <c r="D21" s="96"/>
      <c r="E21" s="52"/>
      <c r="F21" s="100" t="s">
        <v>30</v>
      </c>
      <c r="G21" s="52"/>
      <c r="H21" s="52"/>
      <c r="I21" s="102" t="s">
        <v>39</v>
      </c>
      <c r="J21" s="104" t="s">
        <v>37</v>
      </c>
      <c r="K21" s="104"/>
      <c r="L21" s="102"/>
      <c r="M21" s="102"/>
      <c r="N21" s="102"/>
      <c r="O21" s="102"/>
      <c r="P21" s="102"/>
      <c r="Q21" s="102"/>
      <c r="R21" s="107"/>
      <c r="S21" s="112" t="s">
        <v>4</v>
      </c>
      <c r="T21" s="115"/>
      <c r="U21" s="115"/>
      <c r="V21" s="115"/>
      <c r="W21" s="118"/>
      <c r="X21" s="112" t="s">
        <v>4</v>
      </c>
      <c r="Y21" s="115"/>
      <c r="Z21" s="115"/>
      <c r="AA21" s="115"/>
      <c r="AB21" s="118"/>
    </row>
    <row r="22" spans="1:28" ht="21" customHeight="1">
      <c r="A22" s="80"/>
      <c r="B22" s="88"/>
      <c r="C22" s="88"/>
      <c r="D22" s="97"/>
      <c r="E22" s="53"/>
      <c r="F22" s="101" t="s">
        <v>30</v>
      </c>
      <c r="G22" s="53"/>
      <c r="H22" s="53"/>
      <c r="I22" s="103" t="s">
        <v>39</v>
      </c>
      <c r="J22" s="105" t="s">
        <v>15</v>
      </c>
      <c r="K22" s="105"/>
      <c r="L22" s="53" t="str">
        <f>IF(D22="","",IF(G21&gt;G22,D22-D21-1,D22-D21))</f>
        <v/>
      </c>
      <c r="M22" s="53"/>
      <c r="N22" s="62" t="s">
        <v>42</v>
      </c>
      <c r="O22" s="62"/>
      <c r="P22" s="53" t="str">
        <f>IF(G22="","",IF(G21&gt;G22,60-G21,G22-G21))</f>
        <v/>
      </c>
      <c r="Q22" s="53"/>
      <c r="R22" s="108" t="s">
        <v>39</v>
      </c>
      <c r="S22" s="113"/>
      <c r="T22" s="116"/>
      <c r="U22" s="116"/>
      <c r="V22" s="116"/>
      <c r="W22" s="119"/>
      <c r="X22" s="113"/>
      <c r="Y22" s="116"/>
      <c r="Z22" s="116"/>
      <c r="AA22" s="116"/>
      <c r="AB22" s="119"/>
    </row>
    <row r="23" spans="1:28" ht="21" customHeight="1">
      <c r="A23" s="80"/>
      <c r="B23" s="87"/>
      <c r="C23" s="87" t="str">
        <f>IF(B23="","",TEXT(B23,"aaa"))</f>
        <v/>
      </c>
      <c r="D23" s="96"/>
      <c r="E23" s="52"/>
      <c r="F23" s="100" t="s">
        <v>30</v>
      </c>
      <c r="G23" s="52"/>
      <c r="H23" s="52"/>
      <c r="I23" s="102" t="s">
        <v>39</v>
      </c>
      <c r="J23" s="104" t="s">
        <v>37</v>
      </c>
      <c r="K23" s="104"/>
      <c r="L23" s="102"/>
      <c r="M23" s="102"/>
      <c r="N23" s="102"/>
      <c r="O23" s="102"/>
      <c r="P23" s="102"/>
      <c r="Q23" s="102"/>
      <c r="R23" s="107"/>
      <c r="S23" s="112" t="s">
        <v>4</v>
      </c>
      <c r="T23" s="115"/>
      <c r="U23" s="115"/>
      <c r="V23" s="115"/>
      <c r="W23" s="118"/>
      <c r="X23" s="112" t="s">
        <v>4</v>
      </c>
      <c r="Y23" s="115"/>
      <c r="Z23" s="115"/>
      <c r="AA23" s="115"/>
      <c r="AB23" s="118"/>
    </row>
    <row r="24" spans="1:28" ht="21" customHeight="1">
      <c r="A24" s="80"/>
      <c r="B24" s="88"/>
      <c r="C24" s="88"/>
      <c r="D24" s="97"/>
      <c r="E24" s="53"/>
      <c r="F24" s="101" t="s">
        <v>30</v>
      </c>
      <c r="G24" s="53"/>
      <c r="H24" s="53"/>
      <c r="I24" s="103" t="s">
        <v>39</v>
      </c>
      <c r="J24" s="105" t="s">
        <v>15</v>
      </c>
      <c r="K24" s="105"/>
      <c r="L24" s="53" t="str">
        <f>IF(D24="","",IF(G23&gt;G24,D24-D23-1,D24-D23))</f>
        <v/>
      </c>
      <c r="M24" s="53"/>
      <c r="N24" s="62" t="s">
        <v>42</v>
      </c>
      <c r="O24" s="62"/>
      <c r="P24" s="53" t="str">
        <f>IF(G24="","",IF(G23&gt;G24,60-G23,G24-G23))</f>
        <v/>
      </c>
      <c r="Q24" s="53"/>
      <c r="R24" s="108" t="s">
        <v>39</v>
      </c>
      <c r="S24" s="113"/>
      <c r="T24" s="116"/>
      <c r="U24" s="116"/>
      <c r="V24" s="116"/>
      <c r="W24" s="119"/>
      <c r="X24" s="113"/>
      <c r="Y24" s="116"/>
      <c r="Z24" s="116"/>
      <c r="AA24" s="116"/>
      <c r="AB24" s="119"/>
    </row>
    <row r="25" spans="1:28" ht="21" customHeight="1">
      <c r="A25" s="80"/>
      <c r="B25" s="87"/>
      <c r="C25" s="87" t="str">
        <f>IF(B25="","",TEXT(B25,"aaa"))</f>
        <v/>
      </c>
      <c r="D25" s="96"/>
      <c r="E25" s="52"/>
      <c r="F25" s="100" t="s">
        <v>30</v>
      </c>
      <c r="G25" s="52"/>
      <c r="H25" s="52"/>
      <c r="I25" s="102" t="s">
        <v>39</v>
      </c>
      <c r="J25" s="104" t="s">
        <v>37</v>
      </c>
      <c r="K25" s="104"/>
      <c r="L25" s="102"/>
      <c r="M25" s="102"/>
      <c r="N25" s="102"/>
      <c r="O25" s="102"/>
      <c r="P25" s="102"/>
      <c r="Q25" s="102"/>
      <c r="R25" s="107"/>
      <c r="S25" s="112" t="s">
        <v>4</v>
      </c>
      <c r="T25" s="115"/>
      <c r="U25" s="115"/>
      <c r="V25" s="115"/>
      <c r="W25" s="118"/>
      <c r="X25" s="112" t="s">
        <v>4</v>
      </c>
      <c r="Y25" s="115"/>
      <c r="Z25" s="115"/>
      <c r="AA25" s="115"/>
      <c r="AB25" s="118"/>
    </row>
    <row r="26" spans="1:28" ht="21" customHeight="1">
      <c r="A26" s="80"/>
      <c r="B26" s="88"/>
      <c r="C26" s="88"/>
      <c r="D26" s="97"/>
      <c r="E26" s="53"/>
      <c r="F26" s="101" t="s">
        <v>30</v>
      </c>
      <c r="G26" s="53"/>
      <c r="H26" s="53"/>
      <c r="I26" s="103" t="s">
        <v>39</v>
      </c>
      <c r="J26" s="105" t="s">
        <v>15</v>
      </c>
      <c r="K26" s="105"/>
      <c r="L26" s="53" t="str">
        <f>IF(D26="","",IF(G25&gt;G26,D26-D25-1,D26-D25))</f>
        <v/>
      </c>
      <c r="M26" s="53"/>
      <c r="N26" s="62" t="s">
        <v>42</v>
      </c>
      <c r="O26" s="62"/>
      <c r="P26" s="53" t="str">
        <f>IF(G26="","",IF(G25&gt;G26,60-G25,G26-G25))</f>
        <v/>
      </c>
      <c r="Q26" s="53"/>
      <c r="R26" s="108" t="s">
        <v>39</v>
      </c>
      <c r="S26" s="113"/>
      <c r="T26" s="116"/>
      <c r="U26" s="116"/>
      <c r="V26" s="116"/>
      <c r="W26" s="119"/>
      <c r="X26" s="113"/>
      <c r="Y26" s="116"/>
      <c r="Z26" s="116"/>
      <c r="AA26" s="116"/>
      <c r="AB26" s="119"/>
    </row>
    <row r="27" spans="1:28" ht="21" customHeight="1">
      <c r="A27" s="80"/>
      <c r="B27" s="87"/>
      <c r="C27" s="87" t="str">
        <f>IF(B27="","",TEXT(B27,"aaa"))</f>
        <v/>
      </c>
      <c r="D27" s="96"/>
      <c r="E27" s="52"/>
      <c r="F27" s="100" t="s">
        <v>30</v>
      </c>
      <c r="G27" s="52"/>
      <c r="H27" s="52"/>
      <c r="I27" s="102" t="s">
        <v>39</v>
      </c>
      <c r="J27" s="104" t="s">
        <v>37</v>
      </c>
      <c r="K27" s="104"/>
      <c r="L27" s="102"/>
      <c r="M27" s="102"/>
      <c r="N27" s="102"/>
      <c r="O27" s="102"/>
      <c r="P27" s="102"/>
      <c r="Q27" s="102"/>
      <c r="R27" s="107"/>
      <c r="S27" s="112" t="s">
        <v>4</v>
      </c>
      <c r="T27" s="115"/>
      <c r="U27" s="115"/>
      <c r="V27" s="115"/>
      <c r="W27" s="118"/>
      <c r="X27" s="112" t="s">
        <v>4</v>
      </c>
      <c r="Y27" s="115"/>
      <c r="Z27" s="115"/>
      <c r="AA27" s="115"/>
      <c r="AB27" s="118"/>
    </row>
    <row r="28" spans="1:28" ht="21" customHeight="1">
      <c r="A28" s="80"/>
      <c r="B28" s="88"/>
      <c r="C28" s="88"/>
      <c r="D28" s="97"/>
      <c r="E28" s="53"/>
      <c r="F28" s="101" t="s">
        <v>30</v>
      </c>
      <c r="G28" s="53"/>
      <c r="H28" s="53"/>
      <c r="I28" s="103" t="s">
        <v>39</v>
      </c>
      <c r="J28" s="105" t="s">
        <v>15</v>
      </c>
      <c r="K28" s="105"/>
      <c r="L28" s="53" t="str">
        <f>IF(D28="","",IF(G27&gt;G28,D28-D27-1,D28-D27))</f>
        <v/>
      </c>
      <c r="M28" s="53"/>
      <c r="N28" s="62" t="s">
        <v>42</v>
      </c>
      <c r="O28" s="62"/>
      <c r="P28" s="53" t="str">
        <f>IF(G28="","",IF(G27&gt;G28,60-G27,G28-G27))</f>
        <v/>
      </c>
      <c r="Q28" s="53"/>
      <c r="R28" s="108" t="s">
        <v>39</v>
      </c>
      <c r="S28" s="113"/>
      <c r="T28" s="116"/>
      <c r="U28" s="116"/>
      <c r="V28" s="116"/>
      <c r="W28" s="119"/>
      <c r="X28" s="113"/>
      <c r="Y28" s="116"/>
      <c r="Z28" s="116"/>
      <c r="AA28" s="116"/>
      <c r="AB28" s="119"/>
    </row>
    <row r="29" spans="1:28" ht="21" customHeight="1">
      <c r="A29" s="80"/>
      <c r="B29" s="87"/>
      <c r="C29" s="87" t="str">
        <f>IF(B29="","",TEXT(B29,"aaa"))</f>
        <v/>
      </c>
      <c r="D29" s="96"/>
      <c r="E29" s="52"/>
      <c r="F29" s="100" t="s">
        <v>30</v>
      </c>
      <c r="G29" s="52"/>
      <c r="H29" s="52"/>
      <c r="I29" s="102" t="s">
        <v>39</v>
      </c>
      <c r="J29" s="104" t="s">
        <v>37</v>
      </c>
      <c r="K29" s="104"/>
      <c r="L29" s="102"/>
      <c r="M29" s="102"/>
      <c r="N29" s="102"/>
      <c r="O29" s="102"/>
      <c r="P29" s="102"/>
      <c r="Q29" s="102"/>
      <c r="R29" s="107"/>
      <c r="S29" s="112" t="s">
        <v>4</v>
      </c>
      <c r="T29" s="115"/>
      <c r="U29" s="115"/>
      <c r="V29" s="115"/>
      <c r="W29" s="118"/>
      <c r="X29" s="112" t="s">
        <v>4</v>
      </c>
      <c r="Y29" s="115"/>
      <c r="Z29" s="115"/>
      <c r="AA29" s="115"/>
      <c r="AB29" s="118"/>
    </row>
    <row r="30" spans="1:28" ht="21" customHeight="1">
      <c r="A30" s="80"/>
      <c r="B30" s="88"/>
      <c r="C30" s="88"/>
      <c r="D30" s="97"/>
      <c r="E30" s="53"/>
      <c r="F30" s="101" t="s">
        <v>30</v>
      </c>
      <c r="G30" s="53"/>
      <c r="H30" s="53"/>
      <c r="I30" s="103" t="s">
        <v>39</v>
      </c>
      <c r="J30" s="105" t="s">
        <v>15</v>
      </c>
      <c r="K30" s="105"/>
      <c r="L30" s="53" t="str">
        <f>IF(D30="","",IF(G29&gt;G30,D30-D29-1,D30-D29))</f>
        <v/>
      </c>
      <c r="M30" s="53"/>
      <c r="N30" s="62" t="s">
        <v>42</v>
      </c>
      <c r="O30" s="62"/>
      <c r="P30" s="53" t="str">
        <f>IF(G30="","",IF(G29&gt;G30,60-G29,G30-G29))</f>
        <v/>
      </c>
      <c r="Q30" s="53"/>
      <c r="R30" s="108" t="s">
        <v>39</v>
      </c>
      <c r="S30" s="113"/>
      <c r="T30" s="116"/>
      <c r="U30" s="116"/>
      <c r="V30" s="116"/>
      <c r="W30" s="119"/>
      <c r="X30" s="113"/>
      <c r="Y30" s="116"/>
      <c r="Z30" s="116"/>
      <c r="AA30" s="116"/>
      <c r="AB30" s="119"/>
    </row>
    <row r="31" spans="1:28" ht="21" customHeight="1">
      <c r="A31" s="80"/>
      <c r="B31" s="87"/>
      <c r="C31" s="87" t="str">
        <f>IF(B31="","",TEXT(B31,"aaa"))</f>
        <v/>
      </c>
      <c r="D31" s="96"/>
      <c r="E31" s="52"/>
      <c r="F31" s="100" t="s">
        <v>30</v>
      </c>
      <c r="G31" s="52"/>
      <c r="H31" s="52"/>
      <c r="I31" s="102" t="s">
        <v>39</v>
      </c>
      <c r="J31" s="104" t="s">
        <v>37</v>
      </c>
      <c r="K31" s="104"/>
      <c r="L31" s="102"/>
      <c r="M31" s="102"/>
      <c r="N31" s="102"/>
      <c r="O31" s="102"/>
      <c r="P31" s="102"/>
      <c r="Q31" s="102"/>
      <c r="R31" s="107"/>
      <c r="S31" s="112" t="s">
        <v>4</v>
      </c>
      <c r="T31" s="115"/>
      <c r="U31" s="115"/>
      <c r="V31" s="115"/>
      <c r="W31" s="118"/>
      <c r="X31" s="112" t="s">
        <v>4</v>
      </c>
      <c r="Y31" s="115"/>
      <c r="Z31" s="115"/>
      <c r="AA31" s="115"/>
      <c r="AB31" s="118"/>
    </row>
    <row r="32" spans="1:28" ht="21" customHeight="1">
      <c r="A32" s="80"/>
      <c r="B32" s="88"/>
      <c r="C32" s="88"/>
      <c r="D32" s="97"/>
      <c r="E32" s="53"/>
      <c r="F32" s="101" t="s">
        <v>30</v>
      </c>
      <c r="G32" s="53"/>
      <c r="H32" s="53"/>
      <c r="I32" s="103" t="s">
        <v>39</v>
      </c>
      <c r="J32" s="105" t="s">
        <v>15</v>
      </c>
      <c r="K32" s="105"/>
      <c r="L32" s="53" t="str">
        <f>IF(D32="","",IF(G31&gt;G32,D32-D31-1,D32-D31))</f>
        <v/>
      </c>
      <c r="M32" s="53"/>
      <c r="N32" s="62" t="s">
        <v>42</v>
      </c>
      <c r="O32" s="62"/>
      <c r="P32" s="53" t="str">
        <f>IF(G32="","",IF(G31&gt;G32,60-G31,G32-G31))</f>
        <v/>
      </c>
      <c r="Q32" s="53"/>
      <c r="R32" s="108" t="s">
        <v>39</v>
      </c>
      <c r="S32" s="113"/>
      <c r="T32" s="116"/>
      <c r="U32" s="116"/>
      <c r="V32" s="116"/>
      <c r="W32" s="119"/>
      <c r="X32" s="113"/>
      <c r="Y32" s="116"/>
      <c r="Z32" s="116"/>
      <c r="AA32" s="116"/>
      <c r="AB32" s="119"/>
    </row>
    <row r="33" spans="1:28" ht="21" customHeight="1">
      <c r="A33" s="81" t="s">
        <v>36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109"/>
      <c r="S33" s="112" t="s">
        <v>4</v>
      </c>
      <c r="T33" s="115"/>
      <c r="U33" s="115"/>
      <c r="V33" s="115"/>
      <c r="W33" s="118"/>
      <c r="X33" s="112" t="s">
        <v>4</v>
      </c>
      <c r="Y33" s="115"/>
      <c r="Z33" s="115"/>
      <c r="AA33" s="115"/>
      <c r="AB33" s="118"/>
    </row>
    <row r="34" spans="1:28" ht="21" customHeight="1">
      <c r="A34" s="82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110"/>
      <c r="S34" s="113"/>
      <c r="T34" s="116"/>
      <c r="U34" s="116"/>
      <c r="V34" s="116"/>
      <c r="W34" s="119"/>
      <c r="X34" s="113"/>
      <c r="Y34" s="116"/>
      <c r="Z34" s="116"/>
      <c r="AA34" s="116"/>
      <c r="AB34" s="119"/>
    </row>
  </sheetData>
  <mergeCells count="175">
    <mergeCell ref="A1:G1"/>
    <mergeCell ref="A2:C2"/>
    <mergeCell ref="D2:AB2"/>
    <mergeCell ref="B3:C3"/>
    <mergeCell ref="D3:AB3"/>
    <mergeCell ref="B4:C4"/>
    <mergeCell ref="D4:AB4"/>
    <mergeCell ref="B5:C5"/>
    <mergeCell ref="D5:AB5"/>
    <mergeCell ref="A7:C7"/>
    <mergeCell ref="D7:AB7"/>
    <mergeCell ref="D8:R8"/>
    <mergeCell ref="S8:W8"/>
    <mergeCell ref="X8:AB8"/>
    <mergeCell ref="D9:E9"/>
    <mergeCell ref="G9:H9"/>
    <mergeCell ref="J9:K9"/>
    <mergeCell ref="D10:E10"/>
    <mergeCell ref="G10:H10"/>
    <mergeCell ref="J10:K10"/>
    <mergeCell ref="L10:M10"/>
    <mergeCell ref="N10:O10"/>
    <mergeCell ref="P10:Q10"/>
    <mergeCell ref="D11:E11"/>
    <mergeCell ref="G11:H11"/>
    <mergeCell ref="J11:K11"/>
    <mergeCell ref="D12:E12"/>
    <mergeCell ref="G12:H12"/>
    <mergeCell ref="J12:K12"/>
    <mergeCell ref="L12:M12"/>
    <mergeCell ref="N12:O12"/>
    <mergeCell ref="P12:Q12"/>
    <mergeCell ref="D13:E13"/>
    <mergeCell ref="G13:H13"/>
    <mergeCell ref="J13:K13"/>
    <mergeCell ref="D14:E14"/>
    <mergeCell ref="G14:H14"/>
    <mergeCell ref="J14:K14"/>
    <mergeCell ref="L14:M14"/>
    <mergeCell ref="N14:O14"/>
    <mergeCell ref="P14:Q14"/>
    <mergeCell ref="D15:E15"/>
    <mergeCell ref="G15:H15"/>
    <mergeCell ref="J15:K15"/>
    <mergeCell ref="D16:E16"/>
    <mergeCell ref="G16:H16"/>
    <mergeCell ref="J16:K16"/>
    <mergeCell ref="L16:M16"/>
    <mergeCell ref="N16:O16"/>
    <mergeCell ref="P16:Q16"/>
    <mergeCell ref="D17:E17"/>
    <mergeCell ref="G17:H17"/>
    <mergeCell ref="J17:K17"/>
    <mergeCell ref="D18:E18"/>
    <mergeCell ref="G18:H18"/>
    <mergeCell ref="J18:K18"/>
    <mergeCell ref="L18:M18"/>
    <mergeCell ref="N18:O18"/>
    <mergeCell ref="P18:Q18"/>
    <mergeCell ref="D19:E19"/>
    <mergeCell ref="G19:H19"/>
    <mergeCell ref="J19:K19"/>
    <mergeCell ref="D20:E20"/>
    <mergeCell ref="G20:H20"/>
    <mergeCell ref="J20:K20"/>
    <mergeCell ref="L20:M20"/>
    <mergeCell ref="N20:O20"/>
    <mergeCell ref="P20:Q20"/>
    <mergeCell ref="D21:E21"/>
    <mergeCell ref="G21:H21"/>
    <mergeCell ref="J21:K21"/>
    <mergeCell ref="D22:E22"/>
    <mergeCell ref="G22:H22"/>
    <mergeCell ref="J22:K22"/>
    <mergeCell ref="L22:M22"/>
    <mergeCell ref="N22:O22"/>
    <mergeCell ref="P22:Q22"/>
    <mergeCell ref="D23:E23"/>
    <mergeCell ref="G23:H23"/>
    <mergeCell ref="J23:K23"/>
    <mergeCell ref="D24:E24"/>
    <mergeCell ref="G24:H24"/>
    <mergeCell ref="J24:K24"/>
    <mergeCell ref="L24:M24"/>
    <mergeCell ref="N24:O24"/>
    <mergeCell ref="P24:Q24"/>
    <mergeCell ref="D25:E25"/>
    <mergeCell ref="G25:H25"/>
    <mergeCell ref="J25:K25"/>
    <mergeCell ref="D26:E26"/>
    <mergeCell ref="G26:H26"/>
    <mergeCell ref="J26:K26"/>
    <mergeCell ref="L26:M26"/>
    <mergeCell ref="N26:O26"/>
    <mergeCell ref="P26:Q26"/>
    <mergeCell ref="D27:E27"/>
    <mergeCell ref="G27:H27"/>
    <mergeCell ref="J27:K27"/>
    <mergeCell ref="D28:E28"/>
    <mergeCell ref="G28:H28"/>
    <mergeCell ref="J28:K28"/>
    <mergeCell ref="L28:M28"/>
    <mergeCell ref="N28:O28"/>
    <mergeCell ref="P28:Q28"/>
    <mergeCell ref="D29:E29"/>
    <mergeCell ref="G29:H29"/>
    <mergeCell ref="J29:K29"/>
    <mergeCell ref="D30:E30"/>
    <mergeCell ref="G30:H30"/>
    <mergeCell ref="J30:K30"/>
    <mergeCell ref="L30:M30"/>
    <mergeCell ref="N30:O30"/>
    <mergeCell ref="P30:Q30"/>
    <mergeCell ref="D31:E31"/>
    <mergeCell ref="G31:H31"/>
    <mergeCell ref="J31:K31"/>
    <mergeCell ref="D32:E32"/>
    <mergeCell ref="G32:H32"/>
    <mergeCell ref="J32:K32"/>
    <mergeCell ref="L32:M32"/>
    <mergeCell ref="N32:O32"/>
    <mergeCell ref="P32:Q32"/>
    <mergeCell ref="A3:A5"/>
    <mergeCell ref="B9:B10"/>
    <mergeCell ref="C9:C10"/>
    <mergeCell ref="S9:W10"/>
    <mergeCell ref="X9:AB10"/>
    <mergeCell ref="B11:B12"/>
    <mergeCell ref="C11:C12"/>
    <mergeCell ref="S11:W12"/>
    <mergeCell ref="X11:AB12"/>
    <mergeCell ref="B13:B14"/>
    <mergeCell ref="C13:C14"/>
    <mergeCell ref="S13:W14"/>
    <mergeCell ref="X13:AB14"/>
    <mergeCell ref="B15:B16"/>
    <mergeCell ref="C15:C16"/>
    <mergeCell ref="S15:W16"/>
    <mergeCell ref="X15:AB16"/>
    <mergeCell ref="B17:B18"/>
    <mergeCell ref="C17:C18"/>
    <mergeCell ref="S17:W18"/>
    <mergeCell ref="X17:AB18"/>
    <mergeCell ref="B19:B20"/>
    <mergeCell ref="C19:C20"/>
    <mergeCell ref="S19:W20"/>
    <mergeCell ref="X19:AB20"/>
    <mergeCell ref="B21:B22"/>
    <mergeCell ref="C21:C22"/>
    <mergeCell ref="S21:W22"/>
    <mergeCell ref="X21:AB22"/>
    <mergeCell ref="B23:B24"/>
    <mergeCell ref="C23:C24"/>
    <mergeCell ref="S23:W24"/>
    <mergeCell ref="X23:AB24"/>
    <mergeCell ref="B25:B26"/>
    <mergeCell ref="C25:C26"/>
    <mergeCell ref="S25:W26"/>
    <mergeCell ref="X25:AB26"/>
    <mergeCell ref="B27:B28"/>
    <mergeCell ref="C27:C28"/>
    <mergeCell ref="S27:W28"/>
    <mergeCell ref="X27:AB28"/>
    <mergeCell ref="B29:B30"/>
    <mergeCell ref="C29:C30"/>
    <mergeCell ref="S29:W30"/>
    <mergeCell ref="X29:AB30"/>
    <mergeCell ref="B31:B32"/>
    <mergeCell ref="C31:C32"/>
    <mergeCell ref="S31:W32"/>
    <mergeCell ref="X31:AB32"/>
    <mergeCell ref="A33:R34"/>
    <mergeCell ref="S33:W34"/>
    <mergeCell ref="X33:AB34"/>
    <mergeCell ref="A8:A32"/>
  </mergeCells>
  <phoneticPr fontId="1"/>
  <pageMargins left="0.7" right="0.7" top="0.75" bottom="0.75" header="0.3" footer="0.3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別紙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6011143</dc:creator>
  <cp:lastModifiedBy>6011240</cp:lastModifiedBy>
  <dcterms:created xsi:type="dcterms:W3CDTF">2026-02-13T04:40:22Z</dcterms:created>
  <dcterms:modified xsi:type="dcterms:W3CDTF">2026-08-05T06:55:20Z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3.0.4.0</vt:lpwstr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2026-08-05T06:55:20Z</vt:filetime>
  </property>
</Properties>
</file>