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0" windowWidth="28800" windowHeight="11490" activeTab="1"/>
  </bookViews>
  <sheets>
    <sheet name="内訳書" sheetId="7" r:id="rId1"/>
    <sheet name="記入例" sheetId="6" r:id="rId2"/>
  </sheets>
  <definedNames>
    <definedName name="_xlnm.Print_Area" localSheetId="1">記入例!$A$1:$G$31</definedName>
    <definedName name="_xlnm.Print_Area" localSheetId="0">内訳書!$A$1:$G$24</definedName>
    <definedName name="_xlnm.Print_Titles" localSheetId="1">記入例!$B:$F,記入例!$1:$13</definedName>
    <definedName name="_xlnm.Print_Titles" localSheetId="0">内訳書!$B:$F,内訳書!$1:$13</definedName>
  </definedNames>
  <calcPr calcId="162913"/>
</workbook>
</file>

<file path=xl/calcChain.xml><?xml version="1.0" encoding="utf-8"?>
<calcChain xmlns="http://schemas.openxmlformats.org/spreadsheetml/2006/main">
  <c r="F20" i="6" l="1"/>
  <c r="F23" i="6"/>
  <c r="F23" i="7" l="1"/>
  <c r="F20" i="7"/>
  <c r="F19" i="7" l="1"/>
  <c r="F14" i="6" l="1"/>
  <c r="F15" i="7" l="1"/>
  <c r="F14" i="7"/>
  <c r="F16" i="7"/>
  <c r="F17" i="7"/>
  <c r="F18" i="7"/>
  <c r="F19" i="6" l="1"/>
  <c r="F18" i="6"/>
  <c r="F17" i="6"/>
  <c r="F16" i="6"/>
  <c r="F15" i="6"/>
</calcChain>
</file>

<file path=xl/sharedStrings.xml><?xml version="1.0" encoding="utf-8"?>
<sst xmlns="http://schemas.openxmlformats.org/spreadsheetml/2006/main" count="44" uniqueCount="21">
  <si>
    <t>内　訳　書</t>
    <rPh sb="0" eb="1">
      <t>ウチ</t>
    </rPh>
    <rPh sb="2" eb="3">
      <t>ワケ</t>
    </rPh>
    <rPh sb="4" eb="5">
      <t>ショ</t>
    </rPh>
    <phoneticPr fontId="3"/>
  </si>
  <si>
    <t>年度</t>
    <rPh sb="0" eb="2">
      <t>ネンド</t>
    </rPh>
    <phoneticPr fontId="3"/>
  </si>
  <si>
    <t>金額</t>
    <rPh sb="0" eb="2">
      <t>キンガク</t>
    </rPh>
    <phoneticPr fontId="3"/>
  </si>
  <si>
    <t>合計</t>
    <rPh sb="0" eb="2">
      <t>ゴウケイ</t>
    </rPh>
    <phoneticPr fontId="1"/>
  </si>
  <si>
    <t>契約回線数
（見込み）
①</t>
    <rPh sb="0" eb="2">
      <t>ケイヤク</t>
    </rPh>
    <rPh sb="2" eb="5">
      <t>カイセンスウ</t>
    </rPh>
    <rPh sb="7" eb="9">
      <t>ミコ</t>
    </rPh>
    <phoneticPr fontId="1"/>
  </si>
  <si>
    <t>契約月数
②</t>
    <rPh sb="0" eb="2">
      <t>ケイヤク</t>
    </rPh>
    <rPh sb="2" eb="4">
      <t>ツキスウ</t>
    </rPh>
    <phoneticPr fontId="1"/>
  </si>
  <si>
    <t>1回線当たり
月額使用料
③</t>
    <rPh sb="1" eb="3">
      <t>カイセン</t>
    </rPh>
    <rPh sb="3" eb="4">
      <t>ア</t>
    </rPh>
    <rPh sb="7" eb="9">
      <t>ゲツガク</t>
    </rPh>
    <rPh sb="9" eb="12">
      <t>シヨウリョウ</t>
    </rPh>
    <phoneticPr fontId="1"/>
  </si>
  <si>
    <t>金額
①×②×③</t>
    <rPh sb="0" eb="2">
      <t>キンガク</t>
    </rPh>
    <phoneticPr fontId="1"/>
  </si>
  <si>
    <t>合計（見積書記載金額）</t>
    <rPh sb="0" eb="2">
      <t>ゴウケイ</t>
    </rPh>
    <rPh sb="3" eb="6">
      <t>ミツモリショ</t>
    </rPh>
    <rPh sb="6" eb="8">
      <t>キサイ</t>
    </rPh>
    <rPh sb="8" eb="10">
      <t>キンガク</t>
    </rPh>
    <phoneticPr fontId="1"/>
  </si>
  <si>
    <t>（A）</t>
    <phoneticPr fontId="1"/>
  </si>
  <si>
    <t>（B）</t>
    <phoneticPr fontId="1"/>
  </si>
  <si>
    <t>（A+B）</t>
    <phoneticPr fontId="1"/>
  </si>
  <si>
    <t>（単位：円　税抜き）</t>
    <rPh sb="1" eb="3">
      <t>タンイ</t>
    </rPh>
    <rPh sb="4" eb="5">
      <t>エン</t>
    </rPh>
    <rPh sb="6" eb="7">
      <t>ゼイ</t>
    </rPh>
    <rPh sb="7" eb="8">
      <t>ヌ</t>
    </rPh>
    <phoneticPr fontId="1"/>
  </si>
  <si>
    <t>新規端末
（令和7年度）</t>
    <rPh sb="0" eb="2">
      <t>シンキ</t>
    </rPh>
    <rPh sb="2" eb="4">
      <t>タンマツ</t>
    </rPh>
    <rPh sb="6" eb="8">
      <t>レイワ</t>
    </rPh>
    <rPh sb="9" eb="11">
      <t>ネンド</t>
    </rPh>
    <phoneticPr fontId="1"/>
  </si>
  <si>
    <t>新規端末
（令和8年度）</t>
    <rPh sb="0" eb="2">
      <t>シンキ</t>
    </rPh>
    <rPh sb="2" eb="4">
      <t>タンマツ</t>
    </rPh>
    <rPh sb="6" eb="8">
      <t>レイワ</t>
    </rPh>
    <rPh sb="9" eb="11">
      <t>ネンド</t>
    </rPh>
    <phoneticPr fontId="1"/>
  </si>
  <si>
    <t>新規端末
（令和9年度）</t>
    <rPh sb="0" eb="2">
      <t>シンキ</t>
    </rPh>
    <rPh sb="2" eb="4">
      <t>タンマツ</t>
    </rPh>
    <rPh sb="6" eb="8">
      <t>レイワ</t>
    </rPh>
    <rPh sb="9" eb="11">
      <t>ネンド</t>
    </rPh>
    <phoneticPr fontId="1"/>
  </si>
  <si>
    <t>新規端末
（令和10年度）</t>
    <rPh sb="0" eb="2">
      <t>シンキ</t>
    </rPh>
    <rPh sb="2" eb="4">
      <t>タンマツ</t>
    </rPh>
    <rPh sb="6" eb="8">
      <t>レイワ</t>
    </rPh>
    <rPh sb="10" eb="12">
      <t>ネンド</t>
    </rPh>
    <phoneticPr fontId="1"/>
  </si>
  <si>
    <t>新規端末
（令和11年度）</t>
    <rPh sb="0" eb="2">
      <t>シンキ</t>
    </rPh>
    <rPh sb="2" eb="4">
      <t>タンマツ</t>
    </rPh>
    <rPh sb="6" eb="8">
      <t>レイワ</t>
    </rPh>
    <rPh sb="10" eb="12">
      <t>ネンド</t>
    </rPh>
    <phoneticPr fontId="1"/>
  </si>
  <si>
    <t>新規端末
（令和12年度）</t>
    <rPh sb="0" eb="2">
      <t>シンキ</t>
    </rPh>
    <rPh sb="2" eb="4">
      <t>タンマツ</t>
    </rPh>
    <rPh sb="6" eb="8">
      <t>レイワ</t>
    </rPh>
    <rPh sb="10" eb="12">
      <t>ネンド</t>
    </rPh>
    <phoneticPr fontId="1"/>
  </si>
  <si>
    <t>【物品購入】宇和島市小中学校教育用タブレット端末ほか一式</t>
    <rPh sb="1" eb="5">
      <t>ブッピンコウニュウ</t>
    </rPh>
    <phoneticPr fontId="1"/>
  </si>
  <si>
    <t>【通信サービス】宇和島市小中学校教育用タブレット端末通信サービス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</si>
</sst>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回&quot;&quot;線&quot;"/>
    <numFmt numFmtId="177" formatCode="#,##0&quot;か&quot;&quot;月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7" fillId="0" borderId="13" xfId="0" applyNumberFormat="1" applyFont="1" applyBorder="1" applyAlignment="1">
      <alignment horizontal="center" vertical="center" wrapText="1"/>
    </xf>
    <xf numFmtId="38" fontId="10" fillId="0" borderId="2" xfId="1" applyFont="1" applyFill="1" applyBorder="1" applyAlignment="1">
      <alignment vertical="center" wrapText="1"/>
    </xf>
    <xf numFmtId="38" fontId="10" fillId="0" borderId="11" xfId="1" applyFont="1" applyFill="1" applyBorder="1" applyAlignment="1">
      <alignment vertical="center" wrapText="1"/>
    </xf>
    <xf numFmtId="38" fontId="10" fillId="0" borderId="2" xfId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0" fillId="0" borderId="0" xfId="1" applyFont="1" applyFill="1" applyBorder="1" applyAlignment="1">
      <alignment vertical="center" wrapText="1"/>
    </xf>
    <xf numFmtId="38" fontId="10" fillId="0" borderId="0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0" fontId="7" fillId="0" borderId="20" xfId="0" applyFont="1" applyFill="1" applyBorder="1" applyAlignment="1">
      <alignment horizontal="center" vertical="center" wrapText="1"/>
    </xf>
    <xf numFmtId="38" fontId="6" fillId="0" borderId="21" xfId="1" applyFont="1" applyFill="1" applyBorder="1" applyAlignment="1">
      <alignment vertical="center" wrapText="1"/>
    </xf>
    <xf numFmtId="38" fontId="6" fillId="0" borderId="22" xfId="1" applyFont="1" applyFill="1" applyBorder="1" applyAlignment="1">
      <alignment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177" fontId="7" fillId="0" borderId="1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38" fontId="14" fillId="0" borderId="18" xfId="1" applyFont="1" applyFill="1" applyBorder="1" applyAlignment="1">
      <alignment horizontal="center" vertical="center" wrapText="1"/>
    </xf>
    <xf numFmtId="38" fontId="14" fillId="0" borderId="15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38" fontId="12" fillId="0" borderId="17" xfId="1" applyFont="1" applyFill="1" applyBorder="1" applyAlignment="1">
      <alignment horizontal="center" vertical="center" wrapText="1"/>
    </xf>
    <xf numFmtId="38" fontId="12" fillId="0" borderId="18" xfId="1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238125</xdr:rowOff>
    </xdr:from>
    <xdr:to>
      <xdr:col>1</xdr:col>
      <xdr:colOff>1243211</xdr:colOff>
      <xdr:row>2</xdr:row>
      <xdr:rowOff>230560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38125"/>
          <a:ext cx="1133954" cy="640135"/>
        </a:xfrm>
        <a:prstGeom prst="rect">
          <a:avLst/>
        </a:prstGeom>
      </xdr:spPr>
    </xdr:pic>
    <xdr:clientData/>
  </xdr:twoCellAnchor>
  <xdr:twoCellAnchor>
    <xdr:from>
      <xdr:col>1</xdr:col>
      <xdr:colOff>159123</xdr:colOff>
      <xdr:row>12</xdr:row>
      <xdr:rowOff>187776</xdr:rowOff>
    </xdr:from>
    <xdr:to>
      <xdr:col>5</xdr:col>
      <xdr:colOff>102379</xdr:colOff>
      <xdr:row>14</xdr:row>
      <xdr:rowOff>333375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387723" y="3397701"/>
          <a:ext cx="4505731" cy="774249"/>
        </a:xfrm>
        <a:prstGeom prst="wedgeRectCallout">
          <a:avLst>
            <a:gd name="adj1" fmla="val 34299"/>
            <a:gd name="adj2" fmla="val 75078"/>
          </a:avLst>
        </a:prstGeom>
        <a:solidFill>
          <a:srgbClr val="FFEB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「宇和島市小中学校教育用タブレット端末通信サービス」に係る１回線当たりの月額使用料を記載してください。</a:t>
          </a:r>
          <a:endParaRPr kumimoji="0" lang="en-US" altLang="ja-JP" sz="12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133350</xdr:colOff>
      <xdr:row>7</xdr:row>
      <xdr:rowOff>9525</xdr:rowOff>
    </xdr:from>
    <xdr:to>
      <xdr:col>4</xdr:col>
      <xdr:colOff>844924</xdr:colOff>
      <xdr:row>8</xdr:row>
      <xdr:rowOff>284629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33350" y="1914525"/>
          <a:ext cx="4257805" cy="626796"/>
        </a:xfrm>
        <a:prstGeom prst="wedgeRectCallout">
          <a:avLst>
            <a:gd name="adj1" fmla="val 55022"/>
            <a:gd name="adj2" fmla="val -24118"/>
          </a:avLst>
        </a:prstGeom>
        <a:solidFill>
          <a:srgbClr val="FFEB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「宇和島市小中学校教育用タブレット端末ほか一式」の納入に係る費用を記載してください。</a:t>
          </a:r>
          <a:endParaRPr kumimoji="0" lang="en-US" altLang="ja-JP" sz="12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19</xdr:row>
      <xdr:rowOff>200487</xdr:rowOff>
    </xdr:from>
    <xdr:to>
      <xdr:col>5</xdr:col>
      <xdr:colOff>525346</xdr:colOff>
      <xdr:row>21</xdr:row>
      <xdr:rowOff>159217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0" y="6173222"/>
          <a:ext cx="5321464" cy="653495"/>
        </a:xfrm>
        <a:prstGeom prst="wedgeRectCallout">
          <a:avLst>
            <a:gd name="adj1" fmla="val 41810"/>
            <a:gd name="adj2" fmla="val -62314"/>
          </a:avLst>
        </a:prstGeom>
        <a:solidFill>
          <a:srgbClr val="FFEB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「宇和島市小中学校教育用タブレット端末通信サービス」の令和</a:t>
          </a:r>
          <a:r>
            <a:rPr kumimoji="0" lang="en-US" altLang="ja-JP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8</a:t>
          </a: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年</a:t>
          </a:r>
          <a:r>
            <a:rPr kumimoji="0" lang="en-US" altLang="ja-JP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1</a:t>
          </a: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月</a:t>
          </a:r>
          <a:r>
            <a:rPr kumimoji="0" lang="en-US" altLang="ja-JP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1</a:t>
          </a: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日から令和１２年１２月３１日までの費用を記載してください。</a:t>
          </a:r>
          <a:endParaRPr kumimoji="0" lang="en-US" altLang="ja-JP" sz="12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172277</xdr:colOff>
      <xdr:row>23</xdr:row>
      <xdr:rowOff>142047</xdr:rowOff>
    </xdr:from>
    <xdr:to>
      <xdr:col>5</xdr:col>
      <xdr:colOff>532085</xdr:colOff>
      <xdr:row>30</xdr:row>
      <xdr:rowOff>33130</xdr:rowOff>
    </xdr:to>
    <xdr:sp macro="" textlink="">
      <xdr:nvSpPr>
        <xdr:cNvPr id="12" name="AutoShape 1"/>
        <xdr:cNvSpPr>
          <a:spLocks noChangeArrowheads="1"/>
        </xdr:cNvSpPr>
      </xdr:nvSpPr>
      <xdr:spPr bwMode="auto">
        <a:xfrm>
          <a:off x="172277" y="7072306"/>
          <a:ext cx="5004067" cy="1086634"/>
        </a:xfrm>
        <a:prstGeom prst="wedgeRectCallout">
          <a:avLst>
            <a:gd name="adj1" fmla="val 59719"/>
            <a:gd name="adj2" fmla="val -57316"/>
          </a:avLst>
        </a:prstGeom>
        <a:solidFill>
          <a:srgbClr val="FFEB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（Ａ）「宇和島市小中学校教育用タブレット端末ほか一式」</a:t>
          </a:r>
          <a:endParaRPr kumimoji="0" lang="en-US" altLang="ja-JP" sz="12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（Ｂ）「宇和島市小中学校教育用タブレット端末通信サービス」に係る令和</a:t>
          </a:r>
          <a:r>
            <a:rPr kumimoji="0" lang="en-US" altLang="ja-JP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8</a:t>
          </a: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年</a:t>
          </a:r>
          <a:r>
            <a:rPr kumimoji="0" lang="en-US" altLang="ja-JP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1</a:t>
          </a: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月</a:t>
          </a:r>
          <a:r>
            <a:rPr kumimoji="0" lang="en-US" altLang="ja-JP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1</a:t>
          </a: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日から令和１２年１２月</a:t>
          </a:r>
          <a:r>
            <a:rPr kumimoji="0" lang="en-US" altLang="ja-JP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31</a:t>
          </a: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日までの費用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の合計金額を記載してください。</a:t>
          </a:r>
          <a:endParaRPr kumimoji="0" lang="en-US" altLang="ja-JP" sz="12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/>
              <a:ea typeface="HG丸ｺﾞｼｯｸM-PRO"/>
            </a:rPr>
            <a:t>また、この金額を見積書の金額欄に転記してください。</a:t>
          </a:r>
          <a:endParaRPr kumimoji="0" lang="en-US" altLang="ja-JP" sz="12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00" zoomScaleSheetLayoutView="100" workbookViewId="0">
      <selection activeCell="B10" sqref="B10:F11"/>
    </sheetView>
  </sheetViews>
  <sheetFormatPr defaultRowHeight="13.5" x14ac:dyDescent="0.15"/>
  <cols>
    <col min="1" max="1" width="3" style="1" customWidth="1"/>
    <col min="2" max="2" width="17.625" style="5" customWidth="1"/>
    <col min="3" max="5" width="14.5" style="5" customWidth="1"/>
    <col min="6" max="6" width="20.125" style="5" customWidth="1"/>
    <col min="7" max="7" width="8" style="1" customWidth="1"/>
    <col min="8" max="8" width="15" style="1" customWidth="1"/>
    <col min="9" max="16384" width="9" style="1"/>
  </cols>
  <sheetData>
    <row r="1" spans="1:7" ht="21" customHeight="1" x14ac:dyDescent="0.15"/>
    <row r="2" spans="1:7" ht="30" customHeight="1" x14ac:dyDescent="0.15">
      <c r="A2" s="41" t="s">
        <v>0</v>
      </c>
      <c r="B2" s="41"/>
      <c r="C2" s="41"/>
      <c r="D2" s="41"/>
      <c r="E2" s="41"/>
      <c r="F2" s="41"/>
      <c r="G2" s="41"/>
    </row>
    <row r="3" spans="1:7" ht="21" customHeight="1" x14ac:dyDescent="0.15">
      <c r="B3" s="2"/>
      <c r="C3" s="2"/>
      <c r="D3" s="2"/>
      <c r="E3" s="2"/>
      <c r="F3" s="2"/>
    </row>
    <row r="4" spans="1:7" ht="21" customHeight="1" x14ac:dyDescent="0.15">
      <c r="B4" s="2"/>
      <c r="C4" s="2"/>
      <c r="D4" s="2"/>
      <c r="E4" s="2"/>
      <c r="F4" s="2"/>
    </row>
    <row r="5" spans="1:7" ht="30" customHeight="1" x14ac:dyDescent="0.15">
      <c r="B5" s="32" t="s">
        <v>19</v>
      </c>
      <c r="C5" s="2"/>
      <c r="D5" s="2"/>
      <c r="E5" s="2"/>
      <c r="F5" s="31"/>
    </row>
    <row r="6" spans="1:7" ht="30" customHeight="1" x14ac:dyDescent="0.15">
      <c r="B6" s="32"/>
      <c r="C6" s="2"/>
      <c r="D6" s="2"/>
      <c r="E6" s="2"/>
      <c r="F6" s="31" t="s">
        <v>12</v>
      </c>
    </row>
    <row r="7" spans="1:7" ht="27.75" customHeight="1" thickBot="1" x14ac:dyDescent="0.2">
      <c r="F7" s="6" t="s">
        <v>2</v>
      </c>
    </row>
    <row r="8" spans="1:7" ht="27.75" customHeight="1" thickBot="1" x14ac:dyDescent="0.2">
      <c r="B8" s="2"/>
      <c r="C8" s="2"/>
      <c r="D8" s="2"/>
      <c r="E8" s="2"/>
      <c r="F8" s="11"/>
      <c r="G8" s="1" t="s">
        <v>9</v>
      </c>
    </row>
    <row r="9" spans="1:7" ht="27.75" customHeight="1" x14ac:dyDescent="0.15">
      <c r="B9" s="2"/>
      <c r="C9" s="2"/>
      <c r="D9" s="2"/>
      <c r="E9" s="2"/>
      <c r="F9" s="22"/>
    </row>
    <row r="10" spans="1:7" ht="27.75" customHeight="1" x14ac:dyDescent="0.15">
      <c r="B10" s="32" t="s">
        <v>20</v>
      </c>
      <c r="C10" s="2"/>
      <c r="D10" s="2"/>
      <c r="E10" s="2"/>
      <c r="F10" s="22"/>
    </row>
    <row r="11" spans="1:7" ht="30" customHeight="1" x14ac:dyDescent="0.15">
      <c r="B11" s="3"/>
      <c r="C11" s="2"/>
      <c r="D11" s="2"/>
      <c r="E11" s="2"/>
      <c r="F11" s="31" t="s">
        <v>12</v>
      </c>
    </row>
    <row r="12" spans="1:7" ht="16.5" customHeight="1" x14ac:dyDescent="0.15">
      <c r="B12" s="42" t="s">
        <v>1</v>
      </c>
      <c r="C12" s="44" t="s">
        <v>4</v>
      </c>
      <c r="D12" s="44" t="s">
        <v>5</v>
      </c>
      <c r="E12" s="44" t="s">
        <v>6</v>
      </c>
      <c r="F12" s="46" t="s">
        <v>7</v>
      </c>
    </row>
    <row r="13" spans="1:7" ht="35.25" customHeight="1" x14ac:dyDescent="0.15">
      <c r="B13" s="43"/>
      <c r="C13" s="45"/>
      <c r="D13" s="45"/>
      <c r="E13" s="45"/>
      <c r="F13" s="47"/>
    </row>
    <row r="14" spans="1:7" s="4" customFormat="1" ht="31.5" customHeight="1" x14ac:dyDescent="0.15">
      <c r="B14" s="26" t="s">
        <v>13</v>
      </c>
      <c r="C14" s="29">
        <v>450</v>
      </c>
      <c r="D14" s="30">
        <v>3</v>
      </c>
      <c r="E14" s="33"/>
      <c r="F14" s="27">
        <f>C14*D14*E$14</f>
        <v>0</v>
      </c>
    </row>
    <row r="15" spans="1:7" ht="31.5" customHeight="1" x14ac:dyDescent="0.15">
      <c r="B15" s="8" t="s">
        <v>14</v>
      </c>
      <c r="C15" s="13">
        <v>4695</v>
      </c>
      <c r="D15" s="16">
        <v>12</v>
      </c>
      <c r="E15" s="33"/>
      <c r="F15" s="10">
        <f>C15*D15*E$14</f>
        <v>0</v>
      </c>
    </row>
    <row r="16" spans="1:7" ht="31.5" customHeight="1" x14ac:dyDescent="0.15">
      <c r="B16" s="8" t="s">
        <v>15</v>
      </c>
      <c r="C16" s="13">
        <v>4503</v>
      </c>
      <c r="D16" s="16">
        <v>12</v>
      </c>
      <c r="E16" s="33"/>
      <c r="F16" s="10">
        <f t="shared" ref="F16:F18" si="0">C16*D16*E$14</f>
        <v>0</v>
      </c>
    </row>
    <row r="17" spans="2:7" ht="31.5" customHeight="1" x14ac:dyDescent="0.15">
      <c r="B17" s="8" t="s">
        <v>16</v>
      </c>
      <c r="C17" s="13">
        <v>4347</v>
      </c>
      <c r="D17" s="16">
        <v>12</v>
      </c>
      <c r="E17" s="33"/>
      <c r="F17" s="10">
        <f t="shared" si="0"/>
        <v>0</v>
      </c>
    </row>
    <row r="18" spans="2:7" ht="31.5" customHeight="1" x14ac:dyDescent="0.15">
      <c r="B18" s="8" t="s">
        <v>17</v>
      </c>
      <c r="C18" s="13">
        <v>4141</v>
      </c>
      <c r="D18" s="16">
        <v>12</v>
      </c>
      <c r="E18" s="33"/>
      <c r="F18" s="10">
        <f t="shared" si="0"/>
        <v>0</v>
      </c>
    </row>
    <row r="19" spans="2:7" ht="31.5" customHeight="1" thickBot="1" x14ac:dyDescent="0.2">
      <c r="B19" s="9" t="s">
        <v>18</v>
      </c>
      <c r="C19" s="14">
        <v>3970</v>
      </c>
      <c r="D19" s="17">
        <v>9</v>
      </c>
      <c r="E19" s="34"/>
      <c r="F19" s="28">
        <f>C19*D19*E$14</f>
        <v>0</v>
      </c>
    </row>
    <row r="20" spans="2:7" ht="31.5" customHeight="1" thickBot="1" x14ac:dyDescent="0.2">
      <c r="B20" s="35" t="s">
        <v>3</v>
      </c>
      <c r="C20" s="36"/>
      <c r="D20" s="36"/>
      <c r="E20" s="37"/>
      <c r="F20" s="24">
        <f>SUM(F14:F19)</f>
        <v>0</v>
      </c>
      <c r="G20" s="1" t="s">
        <v>10</v>
      </c>
    </row>
    <row r="21" spans="2:7" ht="27.75" customHeight="1" x14ac:dyDescent="0.15">
      <c r="B21" s="7"/>
      <c r="C21" s="7"/>
      <c r="D21" s="7"/>
      <c r="E21" s="7"/>
      <c r="F21" s="23"/>
    </row>
    <row r="22" spans="2:7" ht="18.75" customHeight="1" thickBot="1" x14ac:dyDescent="0.2"/>
    <row r="23" spans="2:7" ht="27.75" customHeight="1" thickBot="1" x14ac:dyDescent="0.2">
      <c r="B23" s="38" t="s">
        <v>8</v>
      </c>
      <c r="C23" s="39"/>
      <c r="D23" s="39"/>
      <c r="E23" s="40"/>
      <c r="F23" s="25">
        <f>F8+F20</f>
        <v>0</v>
      </c>
      <c r="G23" s="1" t="s">
        <v>11</v>
      </c>
    </row>
  </sheetData>
  <mergeCells count="9">
    <mergeCell ref="E14:E19"/>
    <mergeCell ref="B20:E20"/>
    <mergeCell ref="B23:E23"/>
    <mergeCell ref="A2:G2"/>
    <mergeCell ref="B12:B13"/>
    <mergeCell ref="C12:C13"/>
    <mergeCell ref="D12:D13"/>
    <mergeCell ref="E12:E13"/>
    <mergeCell ref="F12:F13"/>
  </mergeCells>
  <phoneticPr fontId="1"/>
  <printOptions horizontalCentered="1"/>
  <pageMargins left="0.70866141732283472" right="0.31496062992125984" top="0.74803149606299213" bottom="0.74803149606299213" header="0.51181102362204722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topLeftCell="A8" zoomScaleNormal="100" zoomScaleSheetLayoutView="100" zoomScalePageLayoutView="145" workbookViewId="0">
      <selection activeCell="F21" sqref="F21"/>
    </sheetView>
  </sheetViews>
  <sheetFormatPr defaultRowHeight="13.5" x14ac:dyDescent="0.15"/>
  <cols>
    <col min="1" max="1" width="3" style="1" customWidth="1"/>
    <col min="2" max="2" width="16.375" style="5" customWidth="1"/>
    <col min="3" max="5" width="14.5" style="5" customWidth="1"/>
    <col min="6" max="6" width="20.125" style="5" customWidth="1"/>
    <col min="7" max="7" width="8" style="1" customWidth="1"/>
    <col min="8" max="8" width="15" style="1" customWidth="1"/>
    <col min="9" max="16384" width="9" style="1"/>
  </cols>
  <sheetData>
    <row r="1" spans="1:7" ht="21" customHeight="1" x14ac:dyDescent="0.15"/>
    <row r="2" spans="1:7" ht="30" customHeight="1" x14ac:dyDescent="0.15">
      <c r="A2" s="41" t="s">
        <v>0</v>
      </c>
      <c r="B2" s="41"/>
      <c r="C2" s="41"/>
      <c r="D2" s="41"/>
      <c r="E2" s="41"/>
      <c r="F2" s="41"/>
      <c r="G2" s="41"/>
    </row>
    <row r="3" spans="1:7" ht="21" customHeight="1" x14ac:dyDescent="0.15">
      <c r="B3" s="2"/>
      <c r="C3" s="2"/>
      <c r="D3" s="2"/>
      <c r="E3" s="2"/>
      <c r="F3" s="2"/>
    </row>
    <row r="4" spans="1:7" ht="21" customHeight="1" x14ac:dyDescent="0.15">
      <c r="B4" s="2"/>
      <c r="C4" s="2"/>
      <c r="D4" s="2"/>
      <c r="E4" s="2"/>
      <c r="F4" s="2"/>
    </row>
    <row r="5" spans="1:7" ht="30" customHeight="1" x14ac:dyDescent="0.15">
      <c r="B5" s="32" t="s">
        <v>19</v>
      </c>
      <c r="C5" s="2"/>
      <c r="D5" s="2"/>
      <c r="E5" s="2"/>
      <c r="F5" s="31"/>
    </row>
    <row r="6" spans="1:7" ht="30" customHeight="1" x14ac:dyDescent="0.15">
      <c r="B6" s="32"/>
      <c r="C6" s="2"/>
      <c r="D6" s="2"/>
      <c r="E6" s="2"/>
      <c r="F6" s="31" t="s">
        <v>12</v>
      </c>
    </row>
    <row r="7" spans="1:7" ht="27.75" customHeight="1" thickBot="1" x14ac:dyDescent="0.2">
      <c r="F7" s="6" t="s">
        <v>2</v>
      </c>
    </row>
    <row r="8" spans="1:7" ht="27.75" customHeight="1" thickBot="1" x14ac:dyDescent="0.2">
      <c r="B8" s="2"/>
      <c r="C8" s="2"/>
      <c r="D8" s="2"/>
      <c r="E8" s="2"/>
      <c r="F8" s="18">
        <v>100000000</v>
      </c>
      <c r="G8" s="1" t="s">
        <v>9</v>
      </c>
    </row>
    <row r="9" spans="1:7" ht="27.75" customHeight="1" x14ac:dyDescent="0.15">
      <c r="B9" s="2"/>
      <c r="C9" s="2"/>
      <c r="D9" s="2"/>
      <c r="E9" s="2"/>
      <c r="F9" s="22"/>
    </row>
    <row r="10" spans="1:7" ht="27.75" customHeight="1" x14ac:dyDescent="0.15">
      <c r="B10" s="32" t="s">
        <v>20</v>
      </c>
      <c r="C10" s="2"/>
      <c r="D10" s="2"/>
      <c r="E10" s="2"/>
      <c r="F10" s="22"/>
    </row>
    <row r="11" spans="1:7" ht="30" customHeight="1" x14ac:dyDescent="0.15">
      <c r="B11" s="3"/>
      <c r="C11" s="2"/>
      <c r="D11" s="2"/>
      <c r="E11" s="2"/>
      <c r="F11" s="31" t="s">
        <v>12</v>
      </c>
    </row>
    <row r="12" spans="1:7" ht="16.5" customHeight="1" x14ac:dyDescent="0.15">
      <c r="B12" s="42" t="s">
        <v>1</v>
      </c>
      <c r="C12" s="44" t="s">
        <v>4</v>
      </c>
      <c r="D12" s="44" t="s">
        <v>5</v>
      </c>
      <c r="E12" s="44" t="s">
        <v>6</v>
      </c>
      <c r="F12" s="46" t="s">
        <v>7</v>
      </c>
    </row>
    <row r="13" spans="1:7" ht="21.75" customHeight="1" x14ac:dyDescent="0.15">
      <c r="B13" s="51"/>
      <c r="C13" s="52"/>
      <c r="D13" s="52"/>
      <c r="E13" s="52"/>
      <c r="F13" s="53"/>
    </row>
    <row r="14" spans="1:7" s="4" customFormat="1" ht="27.75" customHeight="1" x14ac:dyDescent="0.15">
      <c r="B14" s="8" t="s">
        <v>13</v>
      </c>
      <c r="C14" s="12">
        <v>450</v>
      </c>
      <c r="D14" s="15">
        <v>3</v>
      </c>
      <c r="E14" s="48">
        <v>100</v>
      </c>
      <c r="F14" s="19">
        <f>C14*D14*E$14</f>
        <v>135000</v>
      </c>
    </row>
    <row r="15" spans="1:7" ht="27.75" customHeight="1" x14ac:dyDescent="0.15">
      <c r="B15" s="8" t="s">
        <v>14</v>
      </c>
      <c r="C15" s="13">
        <v>4695</v>
      </c>
      <c r="D15" s="16">
        <v>12</v>
      </c>
      <c r="E15" s="49"/>
      <c r="F15" s="19">
        <f t="shared" ref="F15:F19" si="0">C15*D15*E$14</f>
        <v>5634000</v>
      </c>
    </row>
    <row r="16" spans="1:7" ht="27.75" customHeight="1" x14ac:dyDescent="0.15">
      <c r="B16" s="8" t="s">
        <v>15</v>
      </c>
      <c r="C16" s="13">
        <v>4503</v>
      </c>
      <c r="D16" s="16">
        <v>12</v>
      </c>
      <c r="E16" s="49"/>
      <c r="F16" s="19">
        <f t="shared" si="0"/>
        <v>5403600</v>
      </c>
    </row>
    <row r="17" spans="2:7" ht="27.75" customHeight="1" x14ac:dyDescent="0.15">
      <c r="B17" s="8" t="s">
        <v>16</v>
      </c>
      <c r="C17" s="13">
        <v>4347</v>
      </c>
      <c r="D17" s="16">
        <v>12</v>
      </c>
      <c r="E17" s="49"/>
      <c r="F17" s="19">
        <f t="shared" si="0"/>
        <v>5216400</v>
      </c>
    </row>
    <row r="18" spans="2:7" ht="27.75" customHeight="1" x14ac:dyDescent="0.15">
      <c r="B18" s="8" t="s">
        <v>17</v>
      </c>
      <c r="C18" s="13">
        <v>4141</v>
      </c>
      <c r="D18" s="16">
        <v>12</v>
      </c>
      <c r="E18" s="49"/>
      <c r="F18" s="19">
        <f t="shared" si="0"/>
        <v>4969200</v>
      </c>
    </row>
    <row r="19" spans="2:7" ht="27.75" customHeight="1" thickBot="1" x14ac:dyDescent="0.2">
      <c r="B19" s="9" t="s">
        <v>18</v>
      </c>
      <c r="C19" s="14">
        <v>3970</v>
      </c>
      <c r="D19" s="17">
        <v>9</v>
      </c>
      <c r="E19" s="50"/>
      <c r="F19" s="19">
        <f t="shared" si="0"/>
        <v>3573000</v>
      </c>
    </row>
    <row r="20" spans="2:7" ht="27.75" customHeight="1" thickBot="1" x14ac:dyDescent="0.2">
      <c r="B20" s="35" t="s">
        <v>3</v>
      </c>
      <c r="C20" s="36"/>
      <c r="D20" s="36"/>
      <c r="E20" s="37"/>
      <c r="F20" s="20">
        <f>SUM(F14:F19)</f>
        <v>24931200</v>
      </c>
      <c r="G20" s="1" t="s">
        <v>10</v>
      </c>
    </row>
    <row r="21" spans="2:7" ht="27.75" customHeight="1" x14ac:dyDescent="0.15">
      <c r="B21" s="7"/>
      <c r="C21" s="7"/>
      <c r="D21" s="7"/>
      <c r="E21" s="7"/>
      <c r="F21" s="23"/>
    </row>
    <row r="22" spans="2:7" ht="18.75" customHeight="1" thickBot="1" x14ac:dyDescent="0.2"/>
    <row r="23" spans="2:7" ht="27.75" customHeight="1" thickBot="1" x14ac:dyDescent="0.2">
      <c r="B23" s="38" t="s">
        <v>8</v>
      </c>
      <c r="C23" s="39"/>
      <c r="D23" s="39"/>
      <c r="E23" s="40"/>
      <c r="F23" s="21">
        <f>F8+F20</f>
        <v>124931200</v>
      </c>
      <c r="G23" s="1" t="s">
        <v>11</v>
      </c>
    </row>
  </sheetData>
  <mergeCells count="9">
    <mergeCell ref="E14:E19"/>
    <mergeCell ref="B20:E20"/>
    <mergeCell ref="B23:E23"/>
    <mergeCell ref="A2:G2"/>
    <mergeCell ref="B12:B13"/>
    <mergeCell ref="C12:C13"/>
    <mergeCell ref="D12:D13"/>
    <mergeCell ref="E12:E13"/>
    <mergeCell ref="F12:F13"/>
  </mergeCells>
  <phoneticPr fontId="1"/>
  <printOptions horizontalCentered="1"/>
  <pageMargins left="0.70866141732283472" right="0.31496062992125984" top="0.74803149606299213" bottom="0.74803149606299213" header="0.51181102362204722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内訳書</vt:lpstr>
      <vt:lpstr>記入例</vt:lpstr>
      <vt:lpstr>記入例!Print_Area</vt:lpstr>
      <vt:lpstr>内訳書!Print_Area</vt:lpstr>
      <vt:lpstr>記入例!Print_Titles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2025-04-25T05:22:08Z</dcterms:modified>
</cp:coreProperties>
</file>