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<sst xmlns="http://schemas.openxmlformats.org/spreadsheetml/2006/main" xmlns:r="http://schemas.openxmlformats.org/officeDocument/2006/relationships" count="55" uniqueCount="55">
  <si>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（イ）</t>
  </si>
  <si>
    <t>円</t>
    <rPh sb="0" eb="1">
      <t>エン</t>
    </rPh>
    <phoneticPr fontId="1"/>
  </si>
  <si>
    <t>当　年</t>
    <rPh sb="0" eb="1">
      <t>トウ</t>
    </rPh>
    <rPh sb="2" eb="3">
      <t>ネン</t>
    </rPh>
    <phoneticPr fontId="1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</si>
  <si>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</si>
  <si>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（ロ）</t>
  </si>
  <si>
    <t>間接取引の場合は連鎖関係を明記　ex.○○会社の取引先</t>
    <rPh sb="0" eb="2">
      <t>カンセツ</t>
    </rPh>
    <rPh sb="2" eb="4">
      <t>トリヒキ</t>
    </rPh>
    <rPh sb="5" eb="7">
      <t>バアイ</t>
    </rPh>
    <rPh sb="8" eb="10">
      <t>レンサ</t>
    </rPh>
    <rPh sb="10" eb="12">
      <t>カンケイ</t>
    </rPh>
    <rPh sb="13" eb="15">
      <t>メイキ</t>
    </rPh>
    <rPh sb="21" eb="23">
      <t>カイシャ</t>
    </rPh>
    <rPh sb="24" eb="27">
      <t>トリヒキサキ</t>
    </rPh>
    <phoneticPr fontId="1"/>
  </si>
  <si>
    <t>Ｄ＋Ｆ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</si>
  <si>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</si>
  <si>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％</t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</si>
  <si>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</si>
  <si>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</si>
  <si>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</si>
  <si>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</si>
  <si>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</si>
  <si>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</si>
  <si>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</si>
  <si>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</si>
  <si>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　住所</t>
    <rPh sb="1" eb="3">
      <t>ジュウショ</t>
    </rPh>
    <phoneticPr fontId="1"/>
  </si>
  <si>
    <t>（Ｄ－Ｃ）÷Ｄ×100</t>
  </si>
  <si>
    <t xml:space="preserve">
  代表者</t>
    <rPh sb="6" eb="8">
      <t>ダイヒョウ</t>
    </rPh>
    <rPh sb="8" eb="9">
      <t>シャ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</si>
  <si>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</si>
  <si>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Ｃ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</si>
  <si>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</si>
  <si>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e2</t>
  </si>
  <si>
    <t>Ｄ</t>
  </si>
  <si>
    <t>Ａ</t>
  </si>
  <si>
    <t>Ｅ</t>
  </si>
  <si>
    <t>Ｆ</t>
  </si>
  <si>
    <t>e1</t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</si>
  <si>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</si>
  <si>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その他</t>
    <rPh sb="2" eb="3">
      <t>タ</t>
    </rPh>
    <phoneticPr fontId="1"/>
  </si>
  <si>
    <t>f1</t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</si>
  <si>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1"/>
  </si>
  <si>
    <t>f2</t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</si>
  <si>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</si>
  <si>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</si>
  <si>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t>{（Ｄ＋Ｆ）－（Ｃ＋Ｅ）}÷（Ｄ＋Ｆ）×１００</t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</si>
  <si>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</si>
  <si>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</si>
  <si>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減少率</t>
    <rPh sb="0" eb="3">
      <t>ゲンショウリツ</t>
    </rPh>
    <phoneticPr fontId="1"/>
  </si>
  <si>
    <t>e1＋e2</t>
  </si>
  <si>
    <t>f1＋f2</t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</si>
  <si>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</si>
  <si>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最近
1か月</t>
    <rPh sb="0" eb="2">
      <t>サイキン</t>
    </rPh>
    <rPh sb="5" eb="6">
      <t>ゲツ</t>
    </rPh>
    <phoneticPr fontId="1"/>
  </si>
  <si>
    <t>合計</t>
    <rPh sb="0" eb="2">
      <t>ゴウケイ</t>
    </rPh>
    <phoneticPr fontId="1"/>
  </si>
  <si>
    <t>Ｂ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</si>
  <si>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</si>
  <si>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（Ａ÷Ｂ）×100</t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</si>
  <si>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</si>
  <si>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</si>
  <si>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</si>
  <si>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</si>
  <si>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印</t>
    <rPh sb="0" eb="1">
      <t>シルシ</t>
    </rPh>
    <phoneticPr fontId="1"/>
  </si>
  <si>
    <t>間接取引に限ります（〇をしてください）</t>
    <rPh sb="0" eb="2">
      <t>カンセツ</t>
    </rPh>
    <rPh sb="2" eb="4">
      <t>トリヒキ</t>
    </rPh>
    <rPh sb="5" eb="6">
      <t>カギ</t>
    </rPh>
    <phoneticPr fontId="1"/>
  </si>
  <si>
    <t>中小企業信用保険法第２条第５項第２号①－ロ－（１）に係る添付書類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</si>
</sst>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0" xfId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9" fillId="0" borderId="33" xfId="0" applyFont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39" xfId="1" applyFont="1" applyFill="1" applyBorder="1" applyAlignment="1">
      <alignment horizontal="right" vertical="center" shrinkToFit="1"/>
    </xf>
    <xf numFmtId="38" fontId="2" fillId="0" borderId="50" xfId="1" applyFont="1" applyFill="1" applyBorder="1" applyAlignment="1">
      <alignment horizontal="right" vertical="center" shrinkToFit="1"/>
    </xf>
    <xf numFmtId="38" fontId="9" fillId="0" borderId="51" xfId="1" applyFont="1" applyFill="1" applyBorder="1" applyAlignment="1">
      <alignment horizontal="center" vertical="center" wrapText="1"/>
    </xf>
    <xf numFmtId="38" fontId="4" fillId="0" borderId="49" xfId="1" applyFont="1" applyFill="1" applyBorder="1" applyAlignment="1">
      <alignment horizontal="center" vertical="center" wrapText="1"/>
    </xf>
    <xf numFmtId="38" fontId="4" fillId="0" borderId="57" xfId="1" applyFont="1" applyFill="1" applyBorder="1" applyAlignment="1">
      <alignment horizontal="center" vertical="center"/>
    </xf>
    <xf numFmtId="38" fontId="8" fillId="0" borderId="61" xfId="1" applyFont="1" applyFill="1" applyBorder="1" applyAlignment="1" applyProtection="1">
      <alignment horizontal="left" vertical="center" indent="1"/>
      <protection locked="0"/>
    </xf>
    <xf numFmtId="38" fontId="8" fillId="0" borderId="62" xfId="1" applyFont="1" applyFill="1" applyBorder="1" applyAlignment="1" applyProtection="1">
      <alignment horizontal="left" vertical="center" indent="1"/>
      <protection locked="0"/>
    </xf>
    <xf numFmtId="38" fontId="8" fillId="0" borderId="63" xfId="1" quotePrefix="1" applyFont="1" applyFill="1" applyBorder="1" applyAlignment="1">
      <alignment horizontal="center" vertical="center" wrapText="1"/>
    </xf>
    <xf numFmtId="38" fontId="2" fillId="0" borderId="63" xfId="1" quotePrefix="1" applyFont="1" applyFill="1" applyBorder="1" applyAlignment="1">
      <alignment horizontal="center" vertical="center"/>
    </xf>
    <xf numFmtId="38" fontId="2" fillId="0" borderId="64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65" xfId="1" applyFont="1" applyFill="1" applyBorder="1" applyAlignment="1">
      <alignment horizontal="right" vertical="center" shrinkToFit="1"/>
    </xf>
    <xf numFmtId="38" fontId="2" fillId="0" borderId="66" xfId="1" applyFont="1" applyFill="1" applyBorder="1" applyAlignment="1">
      <alignment horizontal="right" vertical="center" shrinkToFit="1"/>
    </xf>
    <xf numFmtId="38" fontId="9" fillId="0" borderId="67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38" fontId="9" fillId="0" borderId="68" xfId="1" applyFont="1" applyFill="1" applyBorder="1" applyAlignment="1">
      <alignment horizontal="center" vertical="center"/>
    </xf>
    <xf numFmtId="38" fontId="4" fillId="0" borderId="69" xfId="1" applyFont="1" applyFill="1" applyBorder="1" applyAlignment="1">
      <alignment horizontal="center" vertical="center"/>
    </xf>
    <xf numFmtId="38" fontId="4" fillId="0" borderId="70" xfId="1" applyFont="1" applyFill="1" applyBorder="1" applyAlignment="1">
      <alignment horizontal="center" vertical="center"/>
    </xf>
    <xf numFmtId="38" fontId="9" fillId="0" borderId="71" xfId="1" applyFont="1" applyFill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9" fillId="0" borderId="57" xfId="1" applyFont="1" applyFill="1" applyBorder="1" applyAlignment="1">
      <alignment horizontal="center" vertical="center"/>
    </xf>
    <xf numFmtId="38" fontId="4" fillId="0" borderId="61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9" fillId="0" borderId="75" xfId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4" fillId="0" borderId="76" xfId="1" applyFont="1" applyFill="1" applyBorder="1" applyAlignment="1">
      <alignment horizontal="center" vertical="center" wrapText="1" shrinkToFit="1"/>
    </xf>
    <xf numFmtId="38" fontId="4" fillId="0" borderId="76" xfId="1" applyFont="1" applyFill="1" applyBorder="1" applyAlignment="1">
      <alignment horizontal="left" vertical="center" shrinkToFit="1"/>
    </xf>
    <xf numFmtId="38" fontId="4" fillId="0" borderId="77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left" vertical="center" shrinkToFit="1"/>
    </xf>
    <xf numFmtId="38" fontId="4" fillId="0" borderId="48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78" xfId="1" applyFont="1" applyFill="1" applyBorder="1" applyAlignment="1">
      <alignment horizontal="center" vertical="center"/>
    </xf>
    <xf numFmtId="38" fontId="4" fillId="0" borderId="79" xfId="1" applyFont="1" applyFill="1" applyBorder="1" applyAlignment="1">
      <alignment horizontal="center" vertical="center" shrinkToFit="1"/>
    </xf>
    <xf numFmtId="38" fontId="4" fillId="0" borderId="79" xfId="1" applyFont="1" applyFill="1" applyBorder="1" applyAlignment="1">
      <alignment horizontal="left" vertical="center" shrinkToFit="1"/>
    </xf>
    <xf numFmtId="38" fontId="4" fillId="0" borderId="80" xfId="1" applyFont="1" applyFill="1" applyBorder="1" applyAlignment="1">
      <alignment horizontal="left" vertical="center" shrinkToFit="1"/>
    </xf>
    <xf numFmtId="38" fontId="8" fillId="0" borderId="81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0" borderId="78" xfId="1" applyFont="1" applyBorder="1" applyAlignment="1">
      <alignment horizontal="center" vertical="center"/>
    </xf>
    <xf numFmtId="38" fontId="2" fillId="0" borderId="82" xfId="1" applyFont="1" applyBorder="1" applyAlignment="1">
      <alignment horizontal="center" vertical="center"/>
    </xf>
    <xf numFmtId="38" fontId="2" fillId="0" borderId="83" xfId="1" applyFont="1" applyBorder="1" applyAlignment="1">
      <alignment horizontal="center" vertical="center"/>
    </xf>
    <xf numFmtId="38" fontId="2" fillId="0" borderId="84" xfId="1" applyFont="1" applyBorder="1" applyAlignment="1">
      <alignment horizontal="center" vertical="center"/>
    </xf>
    <xf numFmtId="38" fontId="2" fillId="0" borderId="74" xfId="1" applyFont="1" applyBorder="1" applyAlignment="1">
      <alignment horizontal="center" vertical="center"/>
    </xf>
    <xf numFmtId="38" fontId="3" fillId="0" borderId="78" xfId="1" applyFont="1" applyBorder="1" applyAlignment="1">
      <alignment horizontal="center" vertical="center"/>
    </xf>
    <xf numFmtId="38" fontId="3" fillId="0" borderId="85" xfId="1" applyFont="1" applyBorder="1" applyAlignment="1">
      <alignment horizontal="center" vertical="center"/>
    </xf>
    <xf numFmtId="38" fontId="3" fillId="0" borderId="74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4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zoomScale="70" zoomScaleNormal="70" zoomScaleSheetLayoutView="77" workbookViewId="0">
      <selection activeCell="D2" sqref="D2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46</v>
      </c>
      <c r="C1" s="4"/>
      <c r="D1" s="49"/>
      <c r="E1" s="49" t="s">
        <v>54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66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66"/>
    </row>
    <row r="3" spans="2:30" s="2" customFormat="1" ht="24" customHeight="1">
      <c r="B3" s="5" t="s">
        <v>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66"/>
    </row>
    <row r="4" spans="2:30" ht="50.1" customHeight="1">
      <c r="B4" s="6" t="s">
        <v>32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35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67"/>
    </row>
    <row r="5" spans="2:30" ht="62.25" customHeight="1">
      <c r="B5" s="7" t="s">
        <v>14</v>
      </c>
      <c r="C5" s="29"/>
      <c r="D5" s="50"/>
      <c r="E5" s="67" t="s">
        <v>15</v>
      </c>
      <c r="F5" s="77"/>
      <c r="G5" s="77"/>
      <c r="H5" s="77"/>
      <c r="I5" s="77"/>
      <c r="J5" s="77"/>
      <c r="K5" s="77"/>
      <c r="L5" s="88"/>
      <c r="M5" s="77" t="s">
        <v>29</v>
      </c>
      <c r="N5" s="77"/>
      <c r="O5" s="77"/>
      <c r="P5" s="77"/>
      <c r="Q5" s="77"/>
      <c r="R5" s="77"/>
      <c r="S5" s="77"/>
      <c r="T5" s="113"/>
      <c r="U5" s="124" t="s">
        <v>53</v>
      </c>
      <c r="V5" s="135"/>
      <c r="W5" s="135"/>
      <c r="X5" s="135"/>
      <c r="Y5" s="145"/>
      <c r="Z5" s="149" t="s">
        <v>5</v>
      </c>
      <c r="AA5" s="154"/>
      <c r="AB5" s="154"/>
      <c r="AC5" s="154"/>
      <c r="AD5" s="168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1</v>
      </c>
      <c r="M6" s="78"/>
      <c r="N6" s="78"/>
      <c r="O6" s="78"/>
      <c r="P6" s="78"/>
      <c r="Q6" s="78"/>
      <c r="R6" s="78"/>
      <c r="S6" s="78"/>
      <c r="T6" s="114" t="s">
        <v>1</v>
      </c>
      <c r="U6" s="125" t="s">
        <v>42</v>
      </c>
      <c r="V6" s="136"/>
      <c r="W6" s="136"/>
      <c r="X6" s="136"/>
      <c r="Y6" s="146"/>
      <c r="Z6" s="150"/>
      <c r="AA6" s="155"/>
      <c r="AB6" s="155"/>
      <c r="AC6" s="155"/>
      <c r="AD6" s="169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1</v>
      </c>
      <c r="M7" s="78"/>
      <c r="N7" s="78"/>
      <c r="O7" s="78"/>
      <c r="P7" s="78"/>
      <c r="Q7" s="78"/>
      <c r="R7" s="78"/>
      <c r="S7" s="78"/>
      <c r="T7" s="114" t="s">
        <v>1</v>
      </c>
      <c r="U7" s="125" t="s">
        <v>42</v>
      </c>
      <c r="V7" s="136"/>
      <c r="W7" s="136"/>
      <c r="X7" s="136"/>
      <c r="Y7" s="146"/>
      <c r="Z7" s="150"/>
      <c r="AA7" s="155"/>
      <c r="AB7" s="155"/>
      <c r="AC7" s="155"/>
      <c r="AD7" s="169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1</v>
      </c>
      <c r="M8" s="78"/>
      <c r="N8" s="78"/>
      <c r="O8" s="78"/>
      <c r="P8" s="78"/>
      <c r="Q8" s="78"/>
      <c r="R8" s="78"/>
      <c r="S8" s="78"/>
      <c r="T8" s="114" t="s">
        <v>1</v>
      </c>
      <c r="U8" s="125" t="s">
        <v>42</v>
      </c>
      <c r="V8" s="136"/>
      <c r="W8" s="136"/>
      <c r="X8" s="136"/>
      <c r="Y8" s="146"/>
      <c r="Z8" s="150"/>
      <c r="AA8" s="155"/>
      <c r="AB8" s="155"/>
      <c r="AC8" s="155"/>
      <c r="AD8" s="169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1</v>
      </c>
      <c r="M9" s="78"/>
      <c r="N9" s="78"/>
      <c r="O9" s="78"/>
      <c r="P9" s="78"/>
      <c r="Q9" s="78"/>
      <c r="R9" s="78"/>
      <c r="S9" s="78"/>
      <c r="T9" s="114" t="s">
        <v>1</v>
      </c>
      <c r="U9" s="125" t="s">
        <v>42</v>
      </c>
      <c r="V9" s="136"/>
      <c r="W9" s="136"/>
      <c r="X9" s="136"/>
      <c r="Y9" s="146"/>
      <c r="Z9" s="150"/>
      <c r="AA9" s="155"/>
      <c r="AB9" s="155"/>
      <c r="AC9" s="155"/>
      <c r="AD9" s="169"/>
    </row>
    <row r="10" spans="2:30" ht="50.1" customHeight="1">
      <c r="B10" s="9" t="s">
        <v>30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1</v>
      </c>
      <c r="M10" s="79"/>
      <c r="N10" s="79"/>
      <c r="O10" s="79"/>
      <c r="P10" s="79"/>
      <c r="Q10" s="79"/>
      <c r="R10" s="79"/>
      <c r="S10" s="79"/>
      <c r="T10" s="115" t="s">
        <v>1</v>
      </c>
      <c r="U10" s="126" t="s">
        <v>42</v>
      </c>
      <c r="V10" s="137"/>
      <c r="W10" s="137"/>
      <c r="X10" s="137"/>
      <c r="Y10" s="147"/>
      <c r="Z10" s="151"/>
      <c r="AA10" s="156"/>
      <c r="AB10" s="156"/>
      <c r="AC10" s="156"/>
      <c r="AD10" s="170"/>
    </row>
    <row r="11" spans="2:30" ht="49.5" customHeight="1">
      <c r="B11" s="10" t="s">
        <v>44</v>
      </c>
      <c r="C11" s="32"/>
      <c r="D11" s="53"/>
      <c r="E11" s="70" t="s">
        <v>45</v>
      </c>
      <c r="F11" s="80">
        <f>SUM(E6:K10)</f>
        <v>0</v>
      </c>
      <c r="G11" s="80"/>
      <c r="H11" s="80"/>
      <c r="I11" s="80"/>
      <c r="J11" s="80"/>
      <c r="K11" s="80"/>
      <c r="L11" s="91" t="s">
        <v>1</v>
      </c>
      <c r="M11" s="93" t="s">
        <v>25</v>
      </c>
      <c r="N11" s="80">
        <f>SUM(M6:S10)</f>
        <v>0</v>
      </c>
      <c r="O11" s="80"/>
      <c r="P11" s="80"/>
      <c r="Q11" s="80"/>
      <c r="R11" s="80"/>
      <c r="S11" s="80"/>
      <c r="T11" s="116" t="s">
        <v>1</v>
      </c>
      <c r="U11" s="127" t="s">
        <v>47</v>
      </c>
      <c r="V11" s="138"/>
      <c r="W11" s="138"/>
      <c r="X11" s="138"/>
      <c r="Y11" s="148"/>
      <c r="Z11" s="152" t="str">
        <f>IFERROR(ROUNDDOWN((N11/F11)*100,1),"")</f>
        <v/>
      </c>
      <c r="AA11" s="152"/>
      <c r="AB11" s="152"/>
      <c r="AC11" s="152"/>
      <c r="AD11" s="171" t="s">
        <v>8</v>
      </c>
    </row>
    <row r="12" spans="2:30" ht="20.25" customHeight="1">
      <c r="B12" s="11"/>
      <c r="AD12" s="172"/>
    </row>
    <row r="13" spans="2:30" s="2" customFormat="1" ht="24" customHeight="1"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66"/>
    </row>
    <row r="14" spans="2:30" ht="29.25" customHeight="1">
      <c r="B14" s="12"/>
      <c r="C14" s="33" t="s"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94"/>
      <c r="Q14" s="100" t="s">
        <v>49</v>
      </c>
      <c r="R14" s="104"/>
      <c r="S14" s="104"/>
      <c r="T14" s="104"/>
      <c r="U14" s="104"/>
      <c r="V14" s="104"/>
      <c r="W14" s="104"/>
      <c r="X14" s="104"/>
      <c r="Y14" s="104"/>
      <c r="Z14" s="54"/>
      <c r="AA14" s="54"/>
      <c r="AB14" s="54"/>
      <c r="AC14" s="54"/>
      <c r="AD14" s="94"/>
    </row>
    <row r="15" spans="2:30" ht="50.1" customHeight="1">
      <c r="B15" s="13" t="s">
        <v>43</v>
      </c>
      <c r="C15" s="34" t="s">
        <v>11</v>
      </c>
      <c r="D15" s="55" t="s">
        <v>21</v>
      </c>
      <c r="E15" s="7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95" t="s">
        <v>1</v>
      </c>
      <c r="Q15" s="34" t="s">
        <v>12</v>
      </c>
      <c r="R15" s="105"/>
      <c r="S15" s="105"/>
      <c r="T15" s="117"/>
      <c r="U15" s="128" t="s">
        <v>24</v>
      </c>
      <c r="V15" s="139"/>
      <c r="W15" s="81"/>
      <c r="X15" s="81"/>
      <c r="Y15" s="81"/>
      <c r="Z15" s="81"/>
      <c r="AA15" s="81"/>
      <c r="AB15" s="81"/>
      <c r="AC15" s="81"/>
      <c r="AD15" s="173" t="s">
        <v>1</v>
      </c>
    </row>
    <row r="16" spans="2:30" ht="50.1" customHeight="1">
      <c r="B16" s="14" t="s">
        <v>51</v>
      </c>
      <c r="C16" s="35" t="s">
        <v>11</v>
      </c>
      <c r="D16" s="56" t="s">
        <v>28</v>
      </c>
      <c r="E16" s="7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96" t="s">
        <v>1</v>
      </c>
      <c r="Q16" s="101" t="s">
        <v>11</v>
      </c>
      <c r="R16" s="106"/>
      <c r="S16" s="106"/>
      <c r="T16" s="118"/>
      <c r="U16" s="129" t="s">
        <v>31</v>
      </c>
      <c r="V16" s="140"/>
      <c r="W16" s="82"/>
      <c r="X16" s="82"/>
      <c r="Y16" s="82"/>
      <c r="Z16" s="82"/>
      <c r="AA16" s="82"/>
      <c r="AB16" s="82"/>
      <c r="AC16" s="82"/>
      <c r="AD16" s="174" t="s">
        <v>1</v>
      </c>
    </row>
    <row r="17" spans="2:30" ht="50.1" customHeight="1">
      <c r="B17" s="15"/>
      <c r="C17" s="36" t="s">
        <v>12</v>
      </c>
      <c r="D17" s="57" t="s">
        <v>23</v>
      </c>
      <c r="E17" s="7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97" t="s">
        <v>1</v>
      </c>
      <c r="Q17" s="36" t="s">
        <v>11</v>
      </c>
      <c r="R17" s="107"/>
      <c r="S17" s="107"/>
      <c r="T17" s="119"/>
      <c r="U17" s="130" t="s">
        <v>33</v>
      </c>
      <c r="V17" s="141"/>
      <c r="W17" s="83"/>
      <c r="X17" s="83"/>
      <c r="Y17" s="83"/>
      <c r="Z17" s="83"/>
      <c r="AA17" s="83"/>
      <c r="AB17" s="83"/>
      <c r="AC17" s="83"/>
      <c r="AD17" s="175" t="s">
        <v>1</v>
      </c>
    </row>
    <row r="18" spans="2:30" ht="50.1" customHeight="1">
      <c r="B18" s="16"/>
      <c r="C18" s="37" t="s">
        <v>40</v>
      </c>
      <c r="D18" s="58" t="s">
        <v>26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98" t="s">
        <v>1</v>
      </c>
      <c r="Q18" s="37" t="s">
        <v>41</v>
      </c>
      <c r="R18" s="108"/>
      <c r="S18" s="108"/>
      <c r="T18" s="120"/>
      <c r="U18" s="131" t="s">
        <v>27</v>
      </c>
      <c r="V18" s="142"/>
      <c r="W18" s="84">
        <f>W16+W17</f>
        <v>0</v>
      </c>
      <c r="X18" s="84"/>
      <c r="Y18" s="84"/>
      <c r="Z18" s="84"/>
      <c r="AA18" s="84"/>
      <c r="AB18" s="84"/>
      <c r="AC18" s="84"/>
      <c r="AD18" s="176" t="s">
        <v>1</v>
      </c>
    </row>
    <row r="19" spans="2:30" ht="50.1" customHeight="1">
      <c r="B19" s="17" t="s">
        <v>13</v>
      </c>
      <c r="C19" s="38" t="s">
        <v>34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99" t="s">
        <v>1</v>
      </c>
      <c r="Q19" s="38" t="s">
        <v>6</v>
      </c>
      <c r="R19" s="109"/>
      <c r="S19" s="109"/>
      <c r="T19" s="109"/>
      <c r="U19" s="109"/>
      <c r="V19" s="59"/>
      <c r="W19" s="85">
        <f>W15+W18</f>
        <v>0</v>
      </c>
      <c r="X19" s="85"/>
      <c r="Y19" s="85"/>
      <c r="Z19" s="85"/>
      <c r="AA19" s="85"/>
      <c r="AB19" s="85"/>
      <c r="AC19" s="85"/>
      <c r="AD19" s="177" t="s">
        <v>1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9</v>
      </c>
      <c r="C21" s="40" t="s">
        <v>10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10"/>
      <c r="T21" s="121" t="s">
        <v>39</v>
      </c>
      <c r="U21" s="121"/>
      <c r="V21" s="121"/>
      <c r="W21" s="121"/>
      <c r="X21" s="121"/>
      <c r="Y21" s="121"/>
      <c r="Z21" s="121"/>
      <c r="AA21" s="121"/>
      <c r="AB21" s="160"/>
      <c r="AC21" s="161"/>
      <c r="AD21" s="178"/>
    </row>
    <row r="22" spans="2:30" ht="40.5" customHeight="1">
      <c r="B22" s="20" t="s">
        <v>0</v>
      </c>
      <c r="C22" s="41" t="s">
        <v>18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11"/>
      <c r="T22" s="122" t="str">
        <f>IFERROR(ROUNDDOWN((W15-E15)/W15*100,1),"")</f>
        <v/>
      </c>
      <c r="U22" s="122"/>
      <c r="V22" s="122"/>
      <c r="W22" s="122"/>
      <c r="X22" s="122"/>
      <c r="Y22" s="122"/>
      <c r="Z22" s="122"/>
      <c r="AA22" s="157" t="s">
        <v>8</v>
      </c>
      <c r="AB22" s="157"/>
      <c r="AC22" s="162"/>
      <c r="AD22" s="179"/>
    </row>
    <row r="23" spans="2:30" ht="40.5" customHeight="1">
      <c r="B23" s="21" t="s">
        <v>4</v>
      </c>
      <c r="C23" s="42" t="s">
        <v>36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12"/>
      <c r="T23" s="123" t="str">
        <f>IFERROR(ROUNDDOWN((W19-E19)/W19*100,1),"")</f>
        <v/>
      </c>
      <c r="U23" s="123"/>
      <c r="V23" s="123"/>
      <c r="W23" s="123"/>
      <c r="X23" s="123"/>
      <c r="Y23" s="123"/>
      <c r="Z23" s="123"/>
      <c r="AA23" s="158" t="s">
        <v>8</v>
      </c>
      <c r="AB23" s="158"/>
      <c r="AC23" s="163"/>
      <c r="AD23" s="180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64"/>
      <c r="AD24" s="76"/>
    </row>
    <row r="25" spans="2:30" s="3" customFormat="1" ht="22.5" customHeight="1">
      <c r="B25" s="22" t="s">
        <v>50</v>
      </c>
    </row>
    <row r="26" spans="2:30" s="3" customFormat="1" ht="22.5" customHeight="1">
      <c r="B26" s="22" t="s">
        <v>20</v>
      </c>
    </row>
    <row r="27" spans="2:30" s="3" customFormat="1" ht="22.5" customHeight="1">
      <c r="B27" s="22" t="s">
        <v>37</v>
      </c>
    </row>
    <row r="28" spans="2:30" s="3" customFormat="1" ht="22.5" customHeight="1">
      <c r="B28" s="22" t="s">
        <v>38</v>
      </c>
    </row>
    <row r="29" spans="2:30" s="3" customFormat="1" ht="15.75" customHeight="1">
      <c r="B29" s="22"/>
    </row>
    <row r="30" spans="2:30" ht="18.75" customHeight="1">
      <c r="B30" s="23" t="s">
        <v>3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32"/>
      <c r="V30" s="143"/>
      <c r="W30" s="66"/>
      <c r="X30" s="66"/>
      <c r="Y30" s="66"/>
      <c r="Z30" s="153"/>
      <c r="AA30" s="153"/>
      <c r="AB30" s="153"/>
      <c r="AC30" s="66"/>
      <c r="AD30" s="181"/>
    </row>
    <row r="31" spans="2:30" ht="18.75" customHeight="1">
      <c r="B31" s="24" t="s">
        <v>7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33"/>
      <c r="V31" s="143"/>
      <c r="W31" s="66"/>
      <c r="X31" s="66"/>
      <c r="Y31" s="66"/>
      <c r="Z31" s="66"/>
      <c r="AA31" s="66"/>
      <c r="AB31" s="66"/>
      <c r="AC31" s="66"/>
      <c r="AD31" s="181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33"/>
      <c r="V32" s="143"/>
      <c r="W32" s="11"/>
      <c r="X32" s="11"/>
      <c r="Y32" s="11"/>
      <c r="Z32" s="11"/>
      <c r="AA32" s="11"/>
      <c r="AB32" s="11"/>
      <c r="AC32" s="11"/>
      <c r="AD32" s="182"/>
    </row>
    <row r="33" spans="2:30" ht="18.75" customHeight="1">
      <c r="B33" s="24" t="s">
        <v>17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33"/>
      <c r="V33" s="143"/>
      <c r="W33" s="11"/>
      <c r="X33" s="11"/>
      <c r="Y33" s="11"/>
      <c r="Z33" s="11"/>
      <c r="AA33" s="11"/>
      <c r="AB33" s="11"/>
      <c r="AC33" s="11"/>
      <c r="AD33" s="182"/>
    </row>
    <row r="34" spans="2:30" ht="39" customHeight="1">
      <c r="B34" s="24" t="s">
        <v>16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33"/>
      <c r="V34" s="143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19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33"/>
      <c r="V35" s="143"/>
      <c r="W35" s="66"/>
      <c r="X35" s="66"/>
      <c r="Y35" s="66"/>
      <c r="Z35" s="47"/>
      <c r="AA35" s="159"/>
      <c r="AB35" s="159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52</v>
      </c>
      <c r="Q36" s="102"/>
      <c r="R36" s="66"/>
      <c r="S36" s="66"/>
      <c r="T36" s="66"/>
      <c r="U36" s="133"/>
      <c r="V36" s="143"/>
      <c r="W36" s="66"/>
      <c r="X36" s="66"/>
      <c r="Y36" s="66"/>
      <c r="Z36" s="47"/>
      <c r="AA36" s="159"/>
      <c r="AB36" s="159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03"/>
      <c r="R37" s="48"/>
      <c r="S37" s="48"/>
      <c r="T37" s="48"/>
      <c r="U37" s="134"/>
      <c r="V37" s="144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02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65"/>
      <c r="AD38" s="27"/>
    </row>
  </sheetData>
  <mergeCells count="72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P14"/>
    <mergeCell ref="Q14:AD14"/>
    <mergeCell ref="E15:O15"/>
    <mergeCell ref="Q15:T15"/>
    <mergeCell ref="U15:V15"/>
    <mergeCell ref="W15:AC15"/>
    <mergeCell ref="E16:O16"/>
    <mergeCell ref="Q16:T16"/>
    <mergeCell ref="U16:V16"/>
    <mergeCell ref="W16:AC16"/>
    <mergeCell ref="E17:O17"/>
    <mergeCell ref="Q17:T17"/>
    <mergeCell ref="U17:V17"/>
    <mergeCell ref="W17:AC17"/>
    <mergeCell ref="E18:O18"/>
    <mergeCell ref="Q18:T18"/>
    <mergeCell ref="U18:V18"/>
    <mergeCell ref="W18:AC18"/>
    <mergeCell ref="C19:D19"/>
    <mergeCell ref="E19:O19"/>
    <mergeCell ref="Q19:V19"/>
    <mergeCell ref="W19:AC19"/>
    <mergeCell ref="C21:S21"/>
    <mergeCell ref="T21:AA21"/>
    <mergeCell ref="C22:S22"/>
    <mergeCell ref="T22:Z22"/>
    <mergeCell ref="C23:S23"/>
    <mergeCell ref="T23:Z23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Ｐ明朝,regular"&amp;14別表（様式第2-①-ロ-（１）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2025-02-14T05:02:41Z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2025-02-14T05:02:41Z</vt:filetime>
  </property>
</Properties>
</file>