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activeTab="1"/>
  </bookViews>
  <sheets>
    <sheet name="表紙" sheetId="4" r:id="rId1"/>
    <sheet name="別紙機能要件一覧" sheetId="2" r:id="rId2"/>
  </sheets>
  <definedNames>
    <definedName name="eng神奈川区">#REF!</definedName>
    <definedName name="eng鶴見区">#REF!</definedName>
    <definedName name="事業所">#REF!</definedName>
    <definedName name="_xlnm._FilterDatabase" localSheetId="1" hidden="1">別紙機能要件一覧!$B$2:$J$12</definedName>
    <definedName name="eng神奈川区" localSheetId="1">#REF!</definedName>
    <definedName name="eng鶴見区" localSheetId="1">#REF!</definedName>
    <definedName name="_xlnm.Print_Area" localSheetId="1">別紙機能要件一覧!$A$2:$J$295</definedName>
    <definedName name="_xlnm.Print_Titles" localSheetId="1">別紙機能要件一覧!$B:$E,別紙機能要件一覧!$1:$6</definedName>
    <definedName name="Print_Titles_0" localSheetId="1">別紙機能要件一覧!$B:$E,別紙機能要件一覧!$1:$6</definedName>
    <definedName name="事業所" localSheetId="1">#REF!</definedName>
  </definedNames>
  <calcPr calcId="162913" concurrentCalc="1"/>
</workbook>
</file>

<file path=xl/sharedStrings.xml><?xml version="1.0" encoding="utf-8"?>
<sst xmlns="http://schemas.openxmlformats.org/spreadsheetml/2006/main" xmlns:r="http://schemas.openxmlformats.org/officeDocument/2006/relationships" count="513" uniqueCount="513">
  <si>
    <t>大分類</t>
  </si>
  <si>
    <t>項番</t>
  </si>
  <si>
    <t>機能分類</t>
  </si>
  <si>
    <t>ユーザ情報</t>
  </si>
  <si>
    <r>
      <t>市の災害発生時おける本部</t>
    </r>
    <r>
      <rPr>
        <sz val="10"/>
        <color auto="1"/>
        <rFont val="メイリオ"/>
      </rPr>
      <t>体制の状況、避難情報発令状況、避難所開設状況、被害情報の登録状況を表形式で表示すること。また、市内の各地区や支所等の地域単位の被害情報の状況を表形式で表示すること。</t>
    </r>
    <rPh sb="12" eb="14">
      <t>タイセイ</t>
    </rPh>
    <rPh sb="20" eb="22">
      <t>ジョウホウ</t>
    </rPh>
    <rPh sb="35" eb="37">
      <t>ヒガイ</t>
    </rPh>
    <rPh sb="37" eb="39">
      <t>ジョウホウ</t>
    </rPh>
    <rPh sb="63" eb="65">
      <t>チク</t>
    </rPh>
    <rPh sb="75" eb="77">
      <t>ヒガイ</t>
    </rPh>
    <rPh sb="77" eb="79">
      <t>ジョウホウ</t>
    </rPh>
    <phoneticPr fontId="6"/>
  </si>
  <si>
    <t>県災害情報システムデータ連携（NTTデータ関西）</t>
    <rPh sb="1" eb="3">
      <t>サイガイ</t>
    </rPh>
    <rPh sb="3" eb="5">
      <t>ジョウホウ</t>
    </rPh>
    <rPh sb="21" eb="23">
      <t>カンサイ</t>
    </rPh>
    <phoneticPr fontId="6"/>
  </si>
  <si>
    <t>機能概要</t>
  </si>
  <si>
    <t>Ｌアラートより受信した気象情報を表示すること。</t>
  </si>
  <si>
    <t>ログイン</t>
  </si>
  <si>
    <t>災害名選択</t>
  </si>
  <si>
    <t>小分類</t>
  </si>
  <si>
    <t>パスワードの文字数、英数字の組み合わせ、有効期限等のポリシーを設定できること。</t>
  </si>
  <si>
    <r>
      <t>各種情報を地図上に色分け表示でき</t>
    </r>
    <r>
      <rPr>
        <sz val="10"/>
        <color auto="1"/>
        <rFont val="メイリオ"/>
      </rPr>
      <t>、俯瞰して確認できること。また、市内の概況が地図及び一覧で表示され、自動更新できること。国交省提供の図形データに対応。（行政区域、河川）http://nlftp.mlit.go.jp/ksj/index.html</t>
    </r>
    <rPh sb="17" eb="19">
      <t>フカン</t>
    </rPh>
    <rPh sb="21" eb="23">
      <t>カクニン</t>
    </rPh>
    <rPh sb="32" eb="34">
      <t>シナイ</t>
    </rPh>
    <rPh sb="35" eb="37">
      <t>ガイキョウ</t>
    </rPh>
    <rPh sb="38" eb="40">
      <t>チズ</t>
    </rPh>
    <rPh sb="40" eb="41">
      <t>オヨ</t>
    </rPh>
    <rPh sb="42" eb="44">
      <t>イチラン</t>
    </rPh>
    <rPh sb="45" eb="47">
      <t>ヒョウジ</t>
    </rPh>
    <rPh sb="50" eb="52">
      <t>ジドウ</t>
    </rPh>
    <rPh sb="52" eb="54">
      <t>コウシン</t>
    </rPh>
    <phoneticPr fontId="6"/>
  </si>
  <si>
    <t>配信管理</t>
  </si>
  <si>
    <t>中分類</t>
  </si>
  <si>
    <r>
      <t>体制種別（警戒体制/災害警戒本部/災害対策本部）、設置</t>
    </r>
    <r>
      <rPr>
        <sz val="10"/>
        <color auto="1"/>
        <rFont val="メイリオ"/>
      </rPr>
      <t>（・移行）・廃止日時、所在地、所属、連絡先、報告者を管理できること。また、本部体制の対処内容を管理できること。</t>
    </r>
    <rPh sb="5" eb="7">
      <t>ケイカイ</t>
    </rPh>
    <rPh sb="7" eb="9">
      <t>タイセイ</t>
    </rPh>
    <rPh sb="29" eb="31">
      <t>イコウ</t>
    </rPh>
    <rPh sb="33" eb="35">
      <t>ハイシ</t>
    </rPh>
    <rPh sb="66" eb="68">
      <t>タイセイ</t>
    </rPh>
    <phoneticPr fontId="6"/>
  </si>
  <si>
    <t>被害画像等をファイル添付でき、被害情報の対処内容を管理できること。また、マスタ化されていない被害箇所は、GIS上でポイント・線及び面、アイコン、付箋機能にて登録し、住所に反映可能なこと。</t>
  </si>
  <si>
    <t>公開</t>
  </si>
  <si>
    <t>複数災害名（事案）管理</t>
  </si>
  <si>
    <t>文書フォルダ</t>
  </si>
  <si>
    <t>共通機能</t>
  </si>
  <si>
    <r>
      <t>指定範囲内の被害情報</t>
    </r>
    <r>
      <rPr>
        <sz val="10"/>
        <color auto="1"/>
        <rFont val="メイリオ"/>
      </rPr>
      <t>、避難所情報等の件数集計ができること。</t>
    </r>
    <rPh sb="6" eb="8">
      <t>ヒガイ</t>
    </rPh>
    <rPh sb="8" eb="10">
      <t>ジョウホウ</t>
    </rPh>
    <rPh sb="11" eb="14">
      <t>ヒナンジョ</t>
    </rPh>
    <rPh sb="14" eb="16">
      <t>ジョウホウ</t>
    </rPh>
    <phoneticPr fontId="6"/>
  </si>
  <si>
    <t>設定した条件に基づき、ヘッダ部へアラート通知ができること。</t>
  </si>
  <si>
    <t>選択中の動作モードを識別するため、画面の色調、背景色などを工夫すること。</t>
    <rPh sb="0" eb="3">
      <t>センタクチュウ</t>
    </rPh>
    <rPh sb="4" eb="6">
      <t>ドウサ</t>
    </rPh>
    <rPh sb="10" eb="12">
      <t>シキベツ</t>
    </rPh>
    <rPh sb="17" eb="19">
      <t>ガメン</t>
    </rPh>
    <rPh sb="20" eb="22">
      <t>シキチョウ</t>
    </rPh>
    <rPh sb="23" eb="26">
      <t>ハイケイショク</t>
    </rPh>
    <rPh sb="29" eb="31">
      <t>クフウ</t>
    </rPh>
    <phoneticPr fontId="6"/>
  </si>
  <si>
    <t>スケールバーやマウス操作により地図の移動や、拡大・縮小が可能なこと。また、縮尺に応じて適切な災害情報等を選択して表示できること。</t>
    <rPh sb="46" eb="48">
      <t>サイガイ</t>
    </rPh>
    <rPh sb="50" eb="51">
      <t>トウ</t>
    </rPh>
    <phoneticPr fontId="6"/>
  </si>
  <si>
    <t>ページ制御</t>
  </si>
  <si>
    <t>収集体制管理ボード</t>
  </si>
  <si>
    <t>一斉送信メール機能</t>
  </si>
  <si>
    <t xml:space="preserve">緊急情報を登録できること。
</t>
  </si>
  <si>
    <t>ユーザ情報編集</t>
  </si>
  <si>
    <t>住民に公開する情報を表示するポータルページを構築し、Google翻訳等自動翻訳による多言語に対応すること。</t>
  </si>
  <si>
    <t>表示件数・ページ操作機能</t>
  </si>
  <si>
    <t>パスワード変更</t>
  </si>
  <si>
    <t>市の災害発生時における本部設置状況を地図上に色分け表示すること。</t>
  </si>
  <si>
    <t>モバイルアプリ</t>
  </si>
  <si>
    <t>資料等送信周知機能</t>
  </si>
  <si>
    <t>サマリ地図</t>
  </si>
  <si>
    <t>代理ログイン</t>
  </si>
  <si>
    <t>降水短時間予報</t>
  </si>
  <si>
    <t>ログインIPアドレス制御設定</t>
  </si>
  <si>
    <t>掲示板</t>
  </si>
  <si>
    <t>ルート検索でき、徒歩・自動車ルートでの検索ができること。</t>
  </si>
  <si>
    <t>パスワードポリシー設定</t>
  </si>
  <si>
    <t>登録</t>
    <rPh sb="0" eb="2">
      <t>トウロク</t>
    </rPh>
    <phoneticPr fontId="6"/>
  </si>
  <si>
    <t>音声認識機能（Siri機能等）を活用し、音声情報を自動でテキスト変換して登録できること。</t>
  </si>
  <si>
    <t>ログインユーザ名を表示すること。</t>
  </si>
  <si>
    <t>Excel、CSVでデータ出力できること。</t>
  </si>
  <si>
    <t>登録した災害名が一覧で表示でき、取り扱う災害名を選択できること。また、災害名を選択することで、過去の災害名（事案）についても過去対応履歴として参照できること。</t>
  </si>
  <si>
    <t>Twitterへのリンクを設定できること。</t>
  </si>
  <si>
    <t>最新表示</t>
    <rPh sb="0" eb="2">
      <t>サイシン</t>
    </rPh>
    <rPh sb="2" eb="4">
      <t>ヒョウジ</t>
    </rPh>
    <phoneticPr fontId="6"/>
  </si>
  <si>
    <t>入出力</t>
  </si>
  <si>
    <t>関連システムマスタを一覧で表示すること。</t>
  </si>
  <si>
    <t>関連システムマスタを災害ポータル、住民ポータルへ公開できること。</t>
  </si>
  <si>
    <t>外部システム
データ受信</t>
  </si>
  <si>
    <t>マスタ登録された入力テンプレートを一覧で表示すること。</t>
  </si>
  <si>
    <t>収集した情報を集約し、各種報告資料を作成する機能群のメニューを表示すること。</t>
  </si>
  <si>
    <t>認証コード設定</t>
  </si>
  <si>
    <t>ID/PWのなりすましを防止することため、第三の認証キーとして、認証コードを払い出せること。</t>
  </si>
  <si>
    <t>アクセス設定</t>
  </si>
  <si>
    <t>ログイン履歴が参照でき、アクセス可能な時間帯等のスケジュールを設定できること。</t>
  </si>
  <si>
    <t>登録</t>
  </si>
  <si>
    <r>
      <t>一覧</t>
    </r>
    <r>
      <rPr>
        <sz val="10"/>
        <color auto="1"/>
        <rFont val="メイリオ"/>
      </rPr>
      <t>、比較表示</t>
    </r>
    <rPh sb="3" eb="5">
      <t>ヒカク</t>
    </rPh>
    <rPh sb="5" eb="7">
      <t>ヒョウジ</t>
    </rPh>
    <phoneticPr fontId="6"/>
  </si>
  <si>
    <t>ヘッダ通知機能</t>
  </si>
  <si>
    <t>災害名管理</t>
  </si>
  <si>
    <t>クロノロジー件数集計</t>
  </si>
  <si>
    <t>事案の複数管理が出来ること。（例）例えば、クロノロジー機能等を事案毎に管理できること。</t>
  </si>
  <si>
    <t>GPS（位置情報）や撮影日時などを動画や静止画に付与して、タッチ操作を中心に簡易操作で登録できること。また、地図による登録状況の確認ができること。</t>
  </si>
  <si>
    <t>一覧</t>
  </si>
  <si>
    <t>現時点での避難判断候補（避難情報、避難所）を一覧・地図で表示すること。一覧で避難判断候補確定後、避難情報及び避難所機能へ引継ぎ、外部公開ができること。</t>
    <rPh sb="7" eb="9">
      <t>ハンダン</t>
    </rPh>
    <rPh sb="40" eb="42">
      <t>ハンダン</t>
    </rPh>
    <rPh sb="50" eb="52">
      <t>ジョウホウ</t>
    </rPh>
    <phoneticPr fontId="6"/>
  </si>
  <si>
    <t>自動災害名登録</t>
  </si>
  <si>
    <t>気象注警報、地震、津波、火山情報、国民保護情報等の取得した指定条件に基づき、災害名（事案）を自動作成できること。</t>
  </si>
  <si>
    <r>
      <t>管理者が</t>
    </r>
    <r>
      <rPr>
        <sz val="10"/>
        <color auto="1"/>
        <rFont val="メイリオ"/>
      </rPr>
      <t>パスワードリセットしてメール（通知）送信できること。</t>
    </r>
    <rPh sb="0" eb="3">
      <t>カンリシャ</t>
    </rPh>
    <rPh sb="19" eb="21">
      <t>ツウチ</t>
    </rPh>
    <phoneticPr fontId="6"/>
  </si>
  <si>
    <r>
      <t>県システムへ</t>
    </r>
    <r>
      <rPr>
        <sz val="10"/>
        <color auto="1"/>
        <rFont val="メイリオ"/>
      </rPr>
      <t>災害名や災害IDに紐づけて、データ連携できること。また、連携に関わる一切の作業や連携費用、連携先と協議・調整については、受託者にて負担・対応すること。
連携方式：中継サーバ経由もしくはクラウド連携機能によるREST-API連携
通信方法：https通信</t>
    </r>
    <rPh sb="10" eb="12">
      <t>サイガイ</t>
    </rPh>
    <rPh sb="120" eb="122">
      <t>ツウシン</t>
    </rPh>
    <rPh sb="122" eb="124">
      <t>ホウホウ</t>
    </rPh>
    <rPh sb="130" eb="132">
      <t>ツウシン</t>
    </rPh>
    <phoneticPr fontId="6"/>
  </si>
  <si>
    <t>避難所運営</t>
    <rPh sb="3" eb="5">
      <t>ウンエイ</t>
    </rPh>
    <phoneticPr fontId="6"/>
  </si>
  <si>
    <t>広報資料作成</t>
  </si>
  <si>
    <t>通知機能</t>
  </si>
  <si>
    <t>本部体制管理</t>
    <rPh sb="2" eb="4">
      <t>タイセイ</t>
    </rPh>
    <rPh sb="4" eb="6">
      <t>カンリ</t>
    </rPh>
    <phoneticPr fontId="6"/>
  </si>
  <si>
    <t>公開履歴表示・編集</t>
  </si>
  <si>
    <t>音声認識</t>
  </si>
  <si>
    <t>気象情報提供サービスとリンク連携できること。</t>
  </si>
  <si>
    <t>本システムで作成した資料等を予め登録された関係機関や任意の登録機関に、電子メール・FAXで送信できること。（ただし、送信数に応じてFAX送信費用は別途で構わない。）</t>
  </si>
  <si>
    <t>表示件数（10・20・50・100件等）を切り替えたり、ページ操作（先頭/前へ/次へ/最後）を簡易にできること。（デフォルトは20件表示）</t>
  </si>
  <si>
    <t>ヘルプ</t>
  </si>
  <si>
    <t>オンラインヘルプ機能</t>
  </si>
  <si>
    <t>オンラインヘルプ（各画面の解説ボタンより、解説文を表示）で各メニューの解説を表示できること。</t>
  </si>
  <si>
    <t>気象情報をExcelで出力できること。（※最新50件まで出力可能とする。）</t>
  </si>
  <si>
    <t>一括入力</t>
  </si>
  <si>
    <t>一括入力機能</t>
  </si>
  <si>
    <t>地図情報（レイヤ）を表示し、住民が閲覧、操作できること。また、地図情報の表示は、本市が保有するハザードマップ情報や避難情報、避難所情報、気象観測情報（POTEKA・AMECA）の情報をGIS（地図）表示できること。</t>
    <rPh sb="0" eb="2">
      <t>チズ</t>
    </rPh>
    <rPh sb="2" eb="4">
      <t>ジョウホウ</t>
    </rPh>
    <rPh sb="10" eb="12">
      <t>ヒョウジ</t>
    </rPh>
    <rPh sb="14" eb="16">
      <t>ジュウミン</t>
    </rPh>
    <rPh sb="17" eb="19">
      <t>エツラン</t>
    </rPh>
    <rPh sb="20" eb="22">
      <t>ソウサ</t>
    </rPh>
    <rPh sb="31" eb="33">
      <t>チズ</t>
    </rPh>
    <rPh sb="33" eb="35">
      <t>ジョウホウ</t>
    </rPh>
    <rPh sb="36" eb="38">
      <t>ヒョウジ</t>
    </rPh>
    <rPh sb="40" eb="42">
      <t>ホンシ</t>
    </rPh>
    <rPh sb="43" eb="45">
      <t>ホユウ</t>
    </rPh>
    <rPh sb="54" eb="56">
      <t>ジョウホウ</t>
    </rPh>
    <rPh sb="57" eb="59">
      <t>ヒナン</t>
    </rPh>
    <rPh sb="59" eb="61">
      <t>ジョウホウ</t>
    </rPh>
    <rPh sb="62" eb="65">
      <t>ヒナンジョ</t>
    </rPh>
    <rPh sb="65" eb="67">
      <t>ジョウホウ</t>
    </rPh>
    <rPh sb="68" eb="70">
      <t>キショウ</t>
    </rPh>
    <rPh sb="70" eb="72">
      <t>カンソク</t>
    </rPh>
    <rPh sb="72" eb="74">
      <t>ジョウホウ</t>
    </rPh>
    <rPh sb="89" eb="91">
      <t>ジョウホウ</t>
    </rPh>
    <rPh sb="96" eb="98">
      <t>チズ</t>
    </rPh>
    <rPh sb="99" eb="101">
      <t>ヒョウジ</t>
    </rPh>
    <phoneticPr fontId="6"/>
  </si>
  <si>
    <t>クロノロジー・避難所管理・被害報告等の機能について、インターネット接続環境が断絶した際の特別対応として、Excel等に入力したデータを一括して取り込める機能を備えること。</t>
  </si>
  <si>
    <t>その他メモ欄に被害数値情報を入力した際、各様式へとりまとめ資料として自動集約されること。</t>
  </si>
  <si>
    <t>ユーザ管理</t>
  </si>
  <si>
    <t>レポート</t>
  </si>
  <si>
    <t>帳票機能</t>
  </si>
  <si>
    <t>提案書該当ページ等</t>
    <rPh sb="8" eb="9">
      <t>トウ</t>
    </rPh>
    <phoneticPr fontId="6"/>
  </si>
  <si>
    <t>取込</t>
  </si>
  <si>
    <t>データ抽出対象のデータベース内の情報種別・テーブルをGUI画面のマウス操作で選択し、CSV形式でデータを抽出できること。また、抽出形式はマトリクス形式等の一覧形式を選択でき、円グラフ、折れ線グラフ等のグラフ表示形式も選択できること。</t>
  </si>
  <si>
    <t>抽出条件は保存の上、条件を踏襲又は加工の上、再利用できること。</t>
  </si>
  <si>
    <t>時間をさかのぼって集計が可能であること。</t>
  </si>
  <si>
    <t>レポート機能の実行結果を、スケジュールを設定して特定の時間のレポート結果として、あらかじめ設定したデータベース内のレコード内に保存できること。</t>
  </si>
  <si>
    <t>ヘッダ</t>
  </si>
  <si>
    <r>
      <t>ホワイトボードの様に、</t>
    </r>
    <r>
      <rPr>
        <sz val="10"/>
        <color auto="1"/>
        <rFont val="メイリオ"/>
      </rPr>
      <t>発生事象や災害対応状況を時系列（時間軸）管理する機能を有すること。
記録番号や件名毎に、被害内容や時系列対応状況（発生日時や報告・指示・依頼・対応状況）を登録・参照できること。また、被害箇所については、地図上に点・線・面の図形情報を複数登録できること。
被害詳細情報（数値情報）についても入力でき、各種様式への自動集計されること。</t>
    </r>
    <rPh sb="11" eb="13">
      <t>ハッセイ</t>
    </rPh>
    <rPh sb="13" eb="15">
      <t>ジショウ</t>
    </rPh>
    <phoneticPr fontId="6"/>
  </si>
  <si>
    <t>各画面共通のヘッダ部分を表示すること。</t>
  </si>
  <si>
    <t>ロゴマーク</t>
  </si>
  <si>
    <t>地震情報取り込み</t>
  </si>
  <si>
    <r>
      <t>動作</t>
    </r>
    <r>
      <rPr>
        <sz val="10"/>
        <color auto="1"/>
        <rFont val="メイリオ"/>
      </rPr>
      <t>モード</t>
    </r>
    <rPh sb="0" eb="2">
      <t>ドウサ</t>
    </rPh>
    <phoneticPr fontId="6"/>
  </si>
  <si>
    <t>様式頭紙出力</t>
  </si>
  <si>
    <t>緯度経度、UTM、目標物、住所を指定して中心位置を移動できること。</t>
  </si>
  <si>
    <t>掲示板機能を呼び出すこと。</t>
  </si>
  <si>
    <t>文書フォルダ機能を呼び出すこと。</t>
  </si>
  <si>
    <t>ユーザ情報機能を呼び出すこと。</t>
  </si>
  <si>
    <r>
      <t>職員への周知や依頼内容が発生した際に</t>
    </r>
    <r>
      <rPr>
        <sz val="10"/>
        <color auto="1"/>
        <rFont val="メイリオ"/>
      </rPr>
      <t>、情報配信統合システム（SpeeCANRAIDEN)を経由し、指定した複数の配信先にメールを一斉配信できること。</t>
    </r>
    <rPh sb="45" eb="47">
      <t>ケイユ</t>
    </rPh>
    <phoneticPr fontId="6"/>
  </si>
  <si>
    <t>属性検索</t>
  </si>
  <si>
    <t>基本機能</t>
    <rPh sb="0" eb="2">
      <t>キホン</t>
    </rPh>
    <rPh sb="2" eb="4">
      <t>キノウ</t>
    </rPh>
    <phoneticPr fontId="6"/>
  </si>
  <si>
    <t>メニュー</t>
  </si>
  <si>
    <t>ファイル取り込み</t>
  </si>
  <si>
    <t>リンク遷移</t>
    <rPh sb="3" eb="5">
      <t>センイ</t>
    </rPh>
    <phoneticPr fontId="6"/>
  </si>
  <si>
    <t>被害情報を登録でき、基本情報は、テンプレート文書より設定できること。また、消防庁4-2機能の集計対象となるような数値情報を登録できること。</t>
  </si>
  <si>
    <t>メニュー一覧画面を表示すること。</t>
  </si>
  <si>
    <t>ログインユーザ</t>
  </si>
  <si>
    <t>01.収集</t>
  </si>
  <si>
    <t>入力（時系列記録）</t>
  </si>
  <si>
    <t>災害関連情報を収集する（入力画面にて情報を登録する）機能群のメニューを表示すること。</t>
  </si>
  <si>
    <t>備考</t>
    <rPh sb="0" eb="2">
      <t>ビコウ</t>
    </rPh>
    <phoneticPr fontId="6"/>
  </si>
  <si>
    <t>利用ユーザがログインする際に指定回数を超えて失敗した場合にログインできないようアカウントをロックできること。</t>
  </si>
  <si>
    <t>02.参照・共有</t>
  </si>
  <si>
    <t>災害対策の計画を立てるために情報を参照・共有する機能群のメニューを表示すること。</t>
  </si>
  <si>
    <t>一覧表示、絞り込み検索した各情報の詳細画面にリンクにて遷移ができること。</t>
    <rPh sb="0" eb="2">
      <t>イチラン</t>
    </rPh>
    <rPh sb="2" eb="4">
      <t>ヒョウジ</t>
    </rPh>
    <rPh sb="5" eb="6">
      <t>シボ</t>
    </rPh>
    <rPh sb="7" eb="8">
      <t>コ</t>
    </rPh>
    <rPh sb="9" eb="11">
      <t>ケンサク</t>
    </rPh>
    <phoneticPr fontId="6"/>
  </si>
  <si>
    <t>アクセスを許可するIPアドレスを登録し、登録外のIPアドレスからのアクセスが制限できること。</t>
  </si>
  <si>
    <t>03.公開</t>
  </si>
  <si>
    <t>収集した情報を外部に公開する機能群のメニューを表示すること。</t>
  </si>
  <si>
    <t>04.報告</t>
  </si>
  <si>
    <r>
      <t>ユーザ間で共有すべきファイルを格納できること。また、フォルダ構成を設定でき、ファイル・フォルダの移動、削除、名称変更ができること。なお、管理者権限に限り、削除した文書を復元できること。</t>
    </r>
    <r>
      <rPr>
        <sz val="10"/>
        <color auto="1"/>
        <rFont val="メイリオ"/>
      </rPr>
      <t>アップロードするファイルの上限は、5MBまでとすること。</t>
    </r>
  </si>
  <si>
    <t>05.防災担当者</t>
  </si>
  <si>
    <t>災害名の一覧表示及び選択</t>
    <rPh sb="0" eb="2">
      <t>サイガイ</t>
    </rPh>
    <rPh sb="2" eb="3">
      <t>メイ</t>
    </rPh>
    <rPh sb="6" eb="8">
      <t>ヒョウジ</t>
    </rPh>
    <rPh sb="8" eb="9">
      <t>オヨ</t>
    </rPh>
    <rPh sb="10" eb="12">
      <t>センタク</t>
    </rPh>
    <phoneticPr fontId="6"/>
  </si>
  <si>
    <t>システムに登録されているマスタ等をメンテナンスする機能群のメニューを表示すること。</t>
  </si>
  <si>
    <t>06.管理者</t>
  </si>
  <si>
    <t>対処内容管理</t>
  </si>
  <si>
    <t>ネットワーク断絶時を考慮し、記録（手書き）をOCR等の機能により自動でデータ化し、取り込みによる登録ができること。</t>
    <rPh sb="14" eb="16">
      <t>キロク</t>
    </rPh>
    <rPh sb="17" eb="19">
      <t>テガ</t>
    </rPh>
    <rPh sb="25" eb="26">
      <t>トウ</t>
    </rPh>
    <rPh sb="27" eb="29">
      <t>キノウ</t>
    </rPh>
    <rPh sb="32" eb="34">
      <t>ジドウ</t>
    </rPh>
    <rPh sb="38" eb="39">
      <t>カ</t>
    </rPh>
    <phoneticPr fontId="6"/>
  </si>
  <si>
    <t>管理者のみが設定できる機能群のメニューを表示すること。</t>
  </si>
  <si>
    <t>その他メモ</t>
  </si>
  <si>
    <t>被害情報報告</t>
    <rPh sb="0" eb="2">
      <t>ヒガイ</t>
    </rPh>
    <rPh sb="2" eb="4">
      <t>ジョウホウ</t>
    </rPh>
    <rPh sb="4" eb="6">
      <t>ホウコク</t>
    </rPh>
    <phoneticPr fontId="6"/>
  </si>
  <si>
    <t>ログインユーザ名表示</t>
  </si>
  <si>
    <r>
      <t>作戦地図上に作図できること。</t>
    </r>
    <r>
      <rPr>
        <sz val="10"/>
        <color auto="1"/>
        <rFont val="メイリオ"/>
      </rPr>
      <t>なお、作図にあたっては、以下の図形が使用可能かつ、プロパティ（色、線幅等）も指定可能であること。</t>
    </r>
    <r>
      <rPr>
        <sz val="8"/>
        <color auto="1"/>
        <rFont val="メイリオ"/>
      </rPr>
      <t>・ポイント・ライン・ポリゴン・矢印（ライン）・サークル・アイコン・ペン（手書き）・ボックス・テキスト・ボックステキスト</t>
    </r>
    <rPh sb="17" eb="19">
      <t>サクズ</t>
    </rPh>
    <phoneticPr fontId="6"/>
  </si>
  <si>
    <t>ログアウト</t>
  </si>
  <si>
    <t>システムからログアウトすること。</t>
  </si>
  <si>
    <r>
      <t>ログイン</t>
    </r>
    <r>
      <rPr>
        <sz val="10"/>
        <color auto="1"/>
        <rFont val="メイリオ"/>
      </rPr>
      <t>/パスワード認証・再発行</t>
    </r>
    <rPh sb="10" eb="12">
      <t>ニンショウ</t>
    </rPh>
    <rPh sb="13" eb="16">
      <t>サイハッコウ</t>
    </rPh>
    <phoneticPr fontId="6"/>
  </si>
  <si>
    <t>スマートフォンやタブレットで表示されたときも画面の解像度に合わせて適切にコンテンツを表示すること。</t>
  </si>
  <si>
    <t>職員参集</t>
  </si>
  <si>
    <t>災害ポータル</t>
  </si>
  <si>
    <t>緊急情報を登録、更新できること。</t>
  </si>
  <si>
    <t>スマートフォン・タブレット端末から、写真やGPS位置情報を登録でき、被害情報や避難所との情報共有に必要な機能を有していること。</t>
    <rPh sb="18" eb="20">
      <t>シャシン</t>
    </rPh>
    <rPh sb="24" eb="26">
      <t>イチ</t>
    </rPh>
    <rPh sb="26" eb="28">
      <t>ジョウホウ</t>
    </rPh>
    <rPh sb="29" eb="31">
      <t>トウロク</t>
    </rPh>
    <rPh sb="34" eb="36">
      <t>ヒガイ</t>
    </rPh>
    <rPh sb="36" eb="38">
      <t>ジョウホウ</t>
    </rPh>
    <rPh sb="39" eb="42">
      <t>ヒナンジョ</t>
    </rPh>
    <rPh sb="44" eb="46">
      <t>ジョウホウ</t>
    </rPh>
    <rPh sb="46" eb="48">
      <t>キョウユウ</t>
    </rPh>
    <rPh sb="49" eb="51">
      <t>ヒツヨウ</t>
    </rPh>
    <rPh sb="52" eb="54">
      <t>キノウ</t>
    </rPh>
    <rPh sb="55" eb="56">
      <t>ユウ</t>
    </rPh>
    <phoneticPr fontId="6"/>
  </si>
  <si>
    <t>音声からテキストに変換できる機能を有すること。また、音声データを含めて登録できる場合は、アップロード時にサイズ圧縮できること。</t>
    <rPh sb="26" eb="28">
      <t>オンセイ</t>
    </rPh>
    <rPh sb="32" eb="33">
      <t>フク</t>
    </rPh>
    <rPh sb="35" eb="37">
      <t>トウロク</t>
    </rPh>
    <rPh sb="40" eb="42">
      <t>バアイ</t>
    </rPh>
    <rPh sb="50" eb="51">
      <t>ジ</t>
    </rPh>
    <rPh sb="55" eb="57">
      <t>アッシュク</t>
    </rPh>
    <phoneticPr fontId="6"/>
  </si>
  <si>
    <t>本部設置出力</t>
  </si>
  <si>
    <t>気象情報</t>
  </si>
  <si>
    <t>発表された警報・注意報を発表区域単位に地図上に色分け表示すること。</t>
  </si>
  <si>
    <t>避難情報で公開したデータが表示されること。</t>
  </si>
  <si>
    <t>地震情報</t>
  </si>
  <si>
    <t>発表された地震情報を発表区域単位に地図上に色分け表示すること。</t>
  </si>
  <si>
    <t>河川情報</t>
  </si>
  <si>
    <t>気象情報・地震情報等</t>
  </si>
  <si>
    <t>発表された河川情報を発表区域単位に地図上に色分け表示すること。</t>
  </si>
  <si>
    <t>消防庁様式</t>
  </si>
  <si>
    <t>地点検索</t>
  </si>
  <si>
    <t>受信した気象情報・地震津波情報・国民保護情報とハザードマップ等とを重ね合わせることで、災害の危険度を可視化し、現時点での発令推奨地域や避難誘導候補を表示し、避難情報の発令、避難所の開設等を支援を実施すること。</t>
    <rPh sb="43" eb="45">
      <t>サイガイ</t>
    </rPh>
    <rPh sb="92" eb="93">
      <t>トウ</t>
    </rPh>
    <phoneticPr fontId="6"/>
  </si>
  <si>
    <t>登録した被害情報に対し、各対策班等に対処要望を依頼でき、要望に対する対処内容を管理できること。</t>
  </si>
  <si>
    <t>アカウントロック</t>
  </si>
  <si>
    <t>避難所</t>
  </si>
  <si>
    <t>※その他外部連携</t>
  </si>
  <si>
    <t>全ての機能を使用できるが、外部システムへの情報発信は行わない等の設定が可能なこと。</t>
  </si>
  <si>
    <t>外部連携データを区域単位に地図上に色分け表示する。</t>
  </si>
  <si>
    <r>
      <t>一般</t>
    </r>
    <r>
      <rPr>
        <sz val="10"/>
        <color auto="1"/>
        <rFont val="メイリオ"/>
      </rPr>
      <t>（県災害情報システム連携）</t>
    </r>
    <rPh sb="0" eb="2">
      <t>イッパン</t>
    </rPh>
    <phoneticPr fontId="6"/>
  </si>
  <si>
    <t>外部システム</t>
  </si>
  <si>
    <t>お知らせ</t>
  </si>
  <si>
    <t>関連システム</t>
  </si>
  <si>
    <t>ルート検索</t>
  </si>
  <si>
    <t>スマートフォン・タブレット端末</t>
  </si>
  <si>
    <t>作図時に使用するアイコンの入れ替えができること。</t>
  </si>
  <si>
    <t>職員参集・安否確認</t>
  </si>
  <si>
    <t>基本機能</t>
  </si>
  <si>
    <t>Facebookリンク</t>
  </si>
  <si>
    <t>アプリダウンロード</t>
  </si>
  <si>
    <t>画面構成、シンボルデザイン、色彩等、直感的に理解しやすく、災害対策活動において確実な事態認識や、判断が可能なデザインとする。</t>
    <rPh sb="0" eb="2">
      <t>ガメン</t>
    </rPh>
    <rPh sb="2" eb="4">
      <t>コウセイ</t>
    </rPh>
    <phoneticPr fontId="6"/>
  </si>
  <si>
    <t>左記の気象関連情報をメッシュ変換し、GIS機能および避難発令判断支援機能に取り込み、発令判断のトリガー情報として、連携すること。</t>
  </si>
  <si>
    <t>発令判断基準や避難誘導基準等に基づく、判断基準となる外部情報について、外部連携先のとおり受信すること。</t>
  </si>
  <si>
    <t>UTMグリッド表示</t>
  </si>
  <si>
    <r>
      <t>◎  ： 追加提案
〇  ： 標準対応/カスタマイズ
△  ： 運用対応　×</t>
    </r>
    <r>
      <rPr>
        <sz val="10"/>
        <color auto="1"/>
        <rFont val="メイリオ"/>
      </rPr>
      <t xml:space="preserve"> ： 対応不可</t>
    </r>
    <rPh sb="5" eb="7">
      <t>ツイカ</t>
    </rPh>
    <rPh sb="7" eb="9">
      <t>テイアン</t>
    </rPh>
    <rPh sb="17" eb="19">
      <t>タイオウ</t>
    </rPh>
    <rPh sb="32" eb="34">
      <t>ウンヨウ</t>
    </rPh>
    <rPh sb="34" eb="36">
      <t>タイオウ</t>
    </rPh>
    <phoneticPr fontId="6"/>
  </si>
  <si>
    <t>国民保護情報を受信し、データ取込みすること。</t>
  </si>
  <si>
    <t>その他共有事項を登録できること。</t>
  </si>
  <si>
    <t>消防庁4-2</t>
  </si>
  <si>
    <t>明星電気の観測情報サービス（POTEKA）と市独自観測情報（雨量等）をAPI連携し、地図表示できること。
　観測地点：11箇所（防災カメラ付き箇所については、カメラ映像も取り込むこと。観測情報は局ごとにより異なる）
　連携方式：インターネット接続
　連携フォーマット：WebAPI
　連携頻度：10分間隔</t>
    <rPh sb="32" eb="33">
      <t>トウ</t>
    </rPh>
    <rPh sb="54" eb="56">
      <t>カンソク</t>
    </rPh>
    <rPh sb="56" eb="58">
      <t>チテン</t>
    </rPh>
    <rPh sb="61" eb="63">
      <t>カショ</t>
    </rPh>
    <rPh sb="64" eb="66">
      <t>ボウサイ</t>
    </rPh>
    <rPh sb="69" eb="70">
      <t>ツ</t>
    </rPh>
    <rPh sb="71" eb="73">
      <t>カショ</t>
    </rPh>
    <rPh sb="82" eb="84">
      <t>エイゾウ</t>
    </rPh>
    <rPh sb="85" eb="86">
      <t>ト</t>
    </rPh>
    <rPh sb="87" eb="88">
      <t>コ</t>
    </rPh>
    <rPh sb="109" eb="111">
      <t>レンケイ</t>
    </rPh>
    <rPh sb="111" eb="113">
      <t>ホウシキ</t>
    </rPh>
    <rPh sb="121" eb="123">
      <t>セツゾク</t>
    </rPh>
    <rPh sb="125" eb="127">
      <t>レンケイ</t>
    </rPh>
    <rPh sb="142" eb="144">
      <t>レンケイ</t>
    </rPh>
    <rPh sb="144" eb="146">
      <t>ヒンド</t>
    </rPh>
    <rPh sb="149" eb="150">
      <t>フン</t>
    </rPh>
    <rPh sb="150" eb="152">
      <t>カンカク</t>
    </rPh>
    <phoneticPr fontId="6"/>
  </si>
  <si>
    <t>自動通知されるメッセージ内容は、事前設定でき、事前登録した定型文を呼びだすことができること。</t>
  </si>
  <si>
    <t>避難情報</t>
    <rPh sb="2" eb="4">
      <t>ジョウホウ</t>
    </rPh>
    <phoneticPr fontId="6"/>
  </si>
  <si>
    <r>
      <t>避難</t>
    </r>
    <r>
      <rPr>
        <sz val="10"/>
        <color auto="1"/>
        <rFont val="メイリオ"/>
      </rPr>
      <t>情報</t>
    </r>
    <rPh sb="2" eb="4">
      <t>ジョウホウ</t>
    </rPh>
    <phoneticPr fontId="6"/>
  </si>
  <si>
    <t>作戦地図</t>
  </si>
  <si>
    <t>備蓄物資管理</t>
  </si>
  <si>
    <t>Excel、CSVでデータ出力でき、印刷や二次利用ができること。</t>
  </si>
  <si>
    <t>対処内容</t>
  </si>
  <si>
    <r>
      <t>入力（画像</t>
    </r>
    <r>
      <rPr>
        <sz val="10"/>
        <color auto="1"/>
        <rFont val="メイリオ"/>
      </rPr>
      <t>等添付）</t>
    </r>
    <rPh sb="5" eb="6">
      <t>トウ</t>
    </rPh>
    <phoneticPr fontId="6"/>
  </si>
  <si>
    <t>基本情報欄とは別欄、参集状況や関係課との要員派遣調整等の体制確立過程を時系列で管理できること。</t>
  </si>
  <si>
    <t>避難情報出力</t>
  </si>
  <si>
    <t>市からのお知らせを一覧で表示すること。</t>
  </si>
  <si>
    <t>緊急通知機能</t>
    <rPh sb="2" eb="4">
      <t>ツウチ</t>
    </rPh>
    <rPh sb="4" eb="6">
      <t>キノウ</t>
    </rPh>
    <phoneticPr fontId="6"/>
  </si>
  <si>
    <t>モバイル機能</t>
    <rPh sb="4" eb="6">
      <t>キノウ</t>
    </rPh>
    <phoneticPr fontId="6"/>
  </si>
  <si>
    <t>対処内容の入力欄の配下に、把握できた被害状況（件数）を登録できること。</t>
  </si>
  <si>
    <t>出力</t>
  </si>
  <si>
    <t>OCR等データ化、取り込み</t>
    <rPh sb="3" eb="4">
      <t>トウ</t>
    </rPh>
    <rPh sb="7" eb="8">
      <t>カ</t>
    </rPh>
    <rPh sb="9" eb="10">
      <t>ト</t>
    </rPh>
    <rPh sb="11" eb="12">
      <t>コ</t>
    </rPh>
    <phoneticPr fontId="6"/>
  </si>
  <si>
    <t>入力</t>
  </si>
  <si>
    <t>気象庁情報</t>
  </si>
  <si>
    <t>体制図</t>
  </si>
  <si>
    <t>災害規模や種類に応じた配備体制を体制表として登録できること。（ファイル添付機能）</t>
  </si>
  <si>
    <t>A</t>
  </si>
  <si>
    <t>被害情報を大まかな状況から詳細な状況を時系列に登録でき、ＧＩＳ上に被害状況を作図できること。</t>
  </si>
  <si>
    <t>ネットワーク断絶時を考慮し、外部Excelファイルからファイル取り込みによる一括登録ができること。</t>
  </si>
  <si>
    <t>本部体制管理機能</t>
    <rPh sb="2" eb="4">
      <t>タイセイ</t>
    </rPh>
    <rPh sb="4" eb="6">
      <t>カンリ</t>
    </rPh>
    <phoneticPr fontId="6"/>
  </si>
  <si>
    <t>運営情報</t>
  </si>
  <si>
    <t>公開文書フォルダ</t>
  </si>
  <si>
    <t>地図</t>
  </si>
  <si>
    <t>閾値の設定</t>
  </si>
  <si>
    <t>その他</t>
  </si>
  <si>
    <t>公開範囲</t>
  </si>
  <si>
    <t>とりまとめ集約</t>
  </si>
  <si>
    <t>利用者の権限により、クロノロジーの参照範囲に制約をかけることができること。</t>
  </si>
  <si>
    <t>被害箇所について、GIS上でポイント・線及び面等の描画で登録し、住所反映できること。</t>
  </si>
  <si>
    <t>添付ファイル</t>
  </si>
  <si>
    <t>被害情報を一覧で表示すること。</t>
    <rPh sb="0" eb="2">
      <t>ヒガイ</t>
    </rPh>
    <rPh sb="2" eb="4">
      <t>ジョウホウ</t>
    </rPh>
    <phoneticPr fontId="6"/>
  </si>
  <si>
    <t>市からのお知らせで公開したデータが表示されること。</t>
  </si>
  <si>
    <t>一般</t>
    <rPh sb="0" eb="2">
      <t>イッパン</t>
    </rPh>
    <phoneticPr fontId="6"/>
  </si>
  <si>
    <t>待機系</t>
  </si>
  <si>
    <t>地震情報を受信し、データ取込みすること。</t>
  </si>
  <si>
    <t>被害規模</t>
  </si>
  <si>
    <t>地図上の発令アラート画面から避難情報の発令・避難所の開設が同時にでき、併せて各配信媒体への発信も可能とする。なお、発令・開設時には必ず確認行為ができ、自動発令・開設は行わないこと。また、避難情報機能や避難所管理機能にもデータ反映すること。</t>
    <rPh sb="16" eb="18">
      <t>ジョウホウ</t>
    </rPh>
    <rPh sb="19" eb="21">
      <t>ハツレイ</t>
    </rPh>
    <rPh sb="60" eb="62">
      <t>カイセツ</t>
    </rPh>
    <rPh sb="62" eb="63">
      <t>ジ</t>
    </rPh>
    <rPh sb="80" eb="82">
      <t>カイセツ</t>
    </rPh>
    <phoneticPr fontId="6"/>
  </si>
  <si>
    <t>被害数値情報については、消防庁様式の項目に準じた被害メモ項目とすること。</t>
  </si>
  <si>
    <r>
      <t>利用者が</t>
    </r>
    <r>
      <rPr>
        <sz val="10"/>
        <color auto="1"/>
        <rFont val="メイリオ"/>
      </rPr>
      <t>ユーザのパスワード変更ができること。</t>
    </r>
    <rPh sb="0" eb="3">
      <t>リヨウシャ</t>
    </rPh>
    <phoneticPr fontId="6"/>
  </si>
  <si>
    <t>Lアラートから電文受信時に自動配信できること。（気象情報、地震情報、津波情報、国民保護情報）</t>
  </si>
  <si>
    <t>利用機器</t>
  </si>
  <si>
    <t>基本情報に設定するテンプレート文書を登録できること。</t>
  </si>
  <si>
    <t xml:space="preserve">ダウンロードアプリを選択し、メールアドレス入力し、ダウンロードURLをメールにて送付できること。
</t>
  </si>
  <si>
    <t>避難情報の発令状況は電子地図上で可視化できる状態で登録できること。</t>
    <rPh sb="0" eb="2">
      <t>ヒナン</t>
    </rPh>
    <rPh sb="2" eb="4">
      <t>ジョウホウ</t>
    </rPh>
    <phoneticPr fontId="6"/>
  </si>
  <si>
    <r>
      <t>県システムの本部管理情報</t>
    </r>
    <r>
      <rPr>
        <sz val="10"/>
        <color auto="1"/>
        <rFont val="メイリオ"/>
      </rPr>
      <t>（XMLフォーマット）を連携できること。</t>
    </r>
    <rPh sb="8" eb="10">
      <t>カンリ</t>
    </rPh>
    <phoneticPr fontId="6"/>
  </si>
  <si>
    <t>災害名管理機能で登録した災害名を表示し、災害名の選択ができること。
モードとしては、実災害、訓練、平時を選択できる。平時のみ、所属単位で表示制御ができること。</t>
  </si>
  <si>
    <t>避難所情報を一覧で表示すること。</t>
  </si>
  <si>
    <t>避難所の登録、更新ができること。</t>
  </si>
  <si>
    <t>拡大制御</t>
    <rPh sb="0" eb="2">
      <t>カクダイ</t>
    </rPh>
    <rPh sb="2" eb="4">
      <t>セイギョ</t>
    </rPh>
    <phoneticPr fontId="6"/>
  </si>
  <si>
    <t>訓練モードの動作</t>
    <rPh sb="0" eb="2">
      <t>クンレン</t>
    </rPh>
    <rPh sb="6" eb="8">
      <t>ドウサ</t>
    </rPh>
    <phoneticPr fontId="6"/>
  </si>
  <si>
    <t>外部情報連携</t>
  </si>
  <si>
    <t>本市はスマートフォンを115台、タブレットを20台保有している。</t>
    <rPh sb="0" eb="2">
      <t>ホンシ</t>
    </rPh>
    <rPh sb="14" eb="15">
      <t>ダイ</t>
    </rPh>
    <rPh sb="24" eb="25">
      <t>ダイ</t>
    </rPh>
    <rPh sb="25" eb="27">
      <t>ホユウ</t>
    </rPh>
    <phoneticPr fontId="6"/>
  </si>
  <si>
    <t>アラート通知</t>
  </si>
  <si>
    <t>掲示板に投稿した内容が一覧で表示でき、テキストベースで投稿ができること。
投稿にはタグ付け、ファイル添付ができ、投稿に対してコメントを投稿できること。また、既読・未読の管理ができること。アップロードするファイルの上限は、5MBまでとすること。</t>
  </si>
  <si>
    <t>一覧編集</t>
  </si>
  <si>
    <t>一覧画面上で、避難所毎の運営情報を一括で編集操作ができること。</t>
  </si>
  <si>
    <t>地図上に、各種情報（河川水位雨量、土砂災害・地震津波等危険箇所、避難情報の発令区域など）を地図表示できること。また、GoogleMaps相当のGISエンジンを採用し、利用者が使い慣れた操作感で利用できること。</t>
  </si>
  <si>
    <t>登録されたクロノロジーに対して、受付数、重要度毎の件数、対処状況毎の件数、要望件数、対処内容件数、対処内容の対処状況毎の件数を表示すること。また、フィルタやソート、新着や重要情報等を色分け表示によるアラート通知し、各情報に遷移すること。</t>
  </si>
  <si>
    <t>土砂災害警戒情報（判定メッシュ）</t>
  </si>
  <si>
    <t>災害情報</t>
  </si>
  <si>
    <t>報告対象施設を検索し、各種情報を任意の画像・動画（WORD、PDF等）を添付し保存できること。</t>
  </si>
  <si>
    <t>基本情報の配下に各施設の状況を時系列で登録できること。</t>
  </si>
  <si>
    <t>マスタ登録されていない臨時避難所や応急仮設住宅等を新規に登録でき、マスタ化済の避難所と同様に開設状況、要請情報を登録できること。</t>
  </si>
  <si>
    <t>避難所アイコンを押下すると、概要情報（避難所名や開設・閉鎖等）を表示できること。</t>
  </si>
  <si>
    <t>公開履歴</t>
  </si>
  <si>
    <t>スマートフォン・タブレット端末での操作</t>
    <rPh sb="17" eb="19">
      <t>ソウサ</t>
    </rPh>
    <phoneticPr fontId="6"/>
  </si>
  <si>
    <t>避難者状況</t>
  </si>
  <si>
    <t>概況モニター</t>
    <rPh sb="0" eb="1">
      <t>ガイ</t>
    </rPh>
    <rPh sb="1" eb="2">
      <t>キョウ</t>
    </rPh>
    <phoneticPr fontId="6"/>
  </si>
  <si>
    <t>避難所被害状況</t>
  </si>
  <si>
    <t>避難所情報で公開したデータが表示されること。</t>
  </si>
  <si>
    <t>被害有無（未確認、有、無）、ライフライン状況、被害内容、使用可否を登録管理できること。</t>
  </si>
  <si>
    <t>災害名管理機能に登録された災害名を表示し、災害名の選択ができ、平時・発災時・訓練時などの利用シーンに応じて、利用モードを選択できること。</t>
  </si>
  <si>
    <t>消防庁第4号様式（災害概況即報）の項目については、システム登録されている被災状況を（自動）集計表示、登録できること。</t>
    <rPh sb="42" eb="44">
      <t>ジドウ</t>
    </rPh>
    <phoneticPr fontId="6"/>
  </si>
  <si>
    <t>画像帳票印刷</t>
  </si>
  <si>
    <t>救護活動状況</t>
  </si>
  <si>
    <t>医療救護班（常駐・巡回）、歯科医療救護班、保健活動班、メンタルヘルス、ボランティア等の登録・管理ができること。</t>
  </si>
  <si>
    <t>避難所マスタ</t>
  </si>
  <si>
    <r>
      <t>システムには、ID/PW認証にて、ログインできること。</t>
    </r>
    <r>
      <rPr>
        <sz val="10"/>
        <color auto="1"/>
        <rFont val="メイリオ"/>
      </rPr>
      <t xml:space="preserve">
パスワードを失念した際、利用者自身がパスワードの再発行を要求できること。</t>
    </r>
    <rPh sb="12" eb="14">
      <t>ニンショウ</t>
    </rPh>
    <phoneticPr fontId="6"/>
  </si>
  <si>
    <t>災害名（事案）管理</t>
  </si>
  <si>
    <t>市本部への要請</t>
  </si>
  <si>
    <t>緊急情報を一覧で表示すること。</t>
  </si>
  <si>
    <t>要請有無および要請内容について登録できること。</t>
  </si>
  <si>
    <t>マスタ登録する避難所情報を登録、更新、削除できること。</t>
  </si>
  <si>
    <t>Excelでデータ出力できること。</t>
  </si>
  <si>
    <t>配備態勢状況の履歴を保持し、本部体制の状況遷移を一覧表示できること。</t>
    <rPh sb="16" eb="18">
      <t>タイセイ</t>
    </rPh>
    <rPh sb="19" eb="21">
      <t>ジョウキョウ</t>
    </rPh>
    <phoneticPr fontId="6"/>
  </si>
  <si>
    <t>基本情報に加えて避難判断の立案の経過を時系列で登録できること。また、発令履歴については、対処内容欄に自動的に時系列で反映されること。</t>
  </si>
  <si>
    <r>
      <t>代理ログインができること。（</t>
    </r>
    <r>
      <rPr>
        <sz val="10"/>
        <color auto="1"/>
        <rFont val="メイリオ"/>
      </rPr>
      <t>管理者が、利用者として代行操作できること。）</t>
    </r>
    <rPh sb="14" eb="17">
      <t>カンリシャ</t>
    </rPh>
    <rPh sb="19" eb="22">
      <t>リヨウシャ</t>
    </rPh>
    <phoneticPr fontId="6"/>
  </si>
  <si>
    <t>発令区域マスタ</t>
  </si>
  <si>
    <t>また、連携に関わる一切の作業や連携費用・利用料、連携先と協議・調整については、受託者にて負担・対応すること。</t>
  </si>
  <si>
    <t>令和３年５月
宇和島市</t>
  </si>
  <si>
    <t>印刷</t>
  </si>
  <si>
    <t>アイコンまたは色＋文字情報で生成可能であること。</t>
  </si>
  <si>
    <t>GISアイコンマスタ</t>
  </si>
  <si>
    <t>全ての機能を使用できること。</t>
    <rPh sb="0" eb="1">
      <t>スベ</t>
    </rPh>
    <rPh sb="3" eb="5">
      <t>キノウ</t>
    </rPh>
    <rPh sb="6" eb="8">
      <t>シヨウ</t>
    </rPh>
    <phoneticPr fontId="6"/>
  </si>
  <si>
    <t>避難所情報を県システムに連携でき、Ｌアラート等へ公開できること。</t>
    <rPh sb="6" eb="7">
      <t>ケン</t>
    </rPh>
    <rPh sb="12" eb="14">
      <t>レンケイ</t>
    </rPh>
    <rPh sb="22" eb="23">
      <t>トウ</t>
    </rPh>
    <phoneticPr fontId="6"/>
  </si>
  <si>
    <t>WNI（ウェザーニューズ）</t>
  </si>
  <si>
    <t>システムのロゴなどを表示でき、クリックするとトップ画面（災害ポータル）に遷移できること。なお、システム名称及びロゴは設定により変更可能とすること。</t>
  </si>
  <si>
    <t>集計機能（開発者向け）</t>
  </si>
  <si>
    <t>座標取得・指定検索</t>
    <rPh sb="7" eb="9">
      <t>ケンサク</t>
    </rPh>
    <phoneticPr fontId="6"/>
  </si>
  <si>
    <t>手動配信</t>
  </si>
  <si>
    <r>
      <t>避難所マスタ管理以外の臨時避難所についても、避難所名称、位置情報等を登録できること。
避難者状況（混雑状況、性別や種類（乳幼児、高齢者など）毎の</t>
    </r>
    <r>
      <rPr>
        <sz val="10"/>
        <color auto="1"/>
        <rFont val="メイリオ"/>
      </rPr>
      <t>世帯数、人数）、避難所の被害状況（ライフライン被害状況など）、救護活動（避難所内の班管理）、本部への要請を管理できること。</t>
    </r>
    <rPh sb="28" eb="30">
      <t>イチ</t>
    </rPh>
    <rPh sb="30" eb="32">
      <t>ジョウホウ</t>
    </rPh>
    <rPh sb="72" eb="75">
      <t>セタイスウ</t>
    </rPh>
    <phoneticPr fontId="6"/>
  </si>
  <si>
    <t>ＧＩＳ</t>
  </si>
  <si>
    <t>地図縮尺</t>
  </si>
  <si>
    <t>レイヤ選択</t>
  </si>
  <si>
    <t>事前にＧＩＳにデータ登録した背景図形を表示できること。</t>
  </si>
  <si>
    <r>
      <t>被害概要（件名や受信者、受信日時、発信元、手段、重要度、区分、対応班）等を登録</t>
    </r>
    <r>
      <rPr>
        <sz val="10"/>
        <color auto="1"/>
        <rFont val="メイリオ"/>
      </rPr>
      <t>・修正・削除できること。</t>
    </r>
    <rPh sb="40" eb="42">
      <t>シュウセイ</t>
    </rPh>
    <rPh sb="43" eb="45">
      <t>サクジョ</t>
    </rPh>
    <phoneticPr fontId="6"/>
  </si>
  <si>
    <t>凡例表示</t>
  </si>
  <si>
    <t>一括公開テンプレート</t>
  </si>
  <si>
    <t>UTMグリッドを表示可能とすること。（縮尺によって表示単位を変更すること）</t>
  </si>
  <si>
    <t>避難所管理機能</t>
    <rPh sb="3" eb="5">
      <t>カンリ</t>
    </rPh>
    <rPh sb="5" eb="7">
      <t>キノウ</t>
    </rPh>
    <phoneticPr fontId="6"/>
  </si>
  <si>
    <t>地図の中心住所・UTM座標・度分秒・緯度経度を表示でき、値入力により相互変換できること。</t>
  </si>
  <si>
    <t>Lアラート経由でJアラートから受信した国民保護情報を一覧で表示すること。</t>
  </si>
  <si>
    <r>
      <t>庁舎のライフラインの利用可否、出動人員</t>
    </r>
    <r>
      <rPr>
        <sz val="10"/>
        <color auto="1"/>
        <rFont val="メイリオ"/>
      </rPr>
      <t>の管理、本部機能の支障有無を管理できること。</t>
    </r>
  </si>
  <si>
    <r>
      <t>動作</t>
    </r>
    <r>
      <rPr>
        <sz val="10"/>
        <color auto="1"/>
        <rFont val="メイリオ"/>
      </rPr>
      <t>モードの種類</t>
    </r>
    <rPh sb="0" eb="2">
      <t>ドウサ</t>
    </rPh>
    <rPh sb="6" eb="8">
      <t>シュルイ</t>
    </rPh>
    <phoneticPr fontId="6"/>
  </si>
  <si>
    <t>地図描画</t>
  </si>
  <si>
    <t>スマートフォン・タブレット端末で閲覧しやすいように表示できること。</t>
  </si>
  <si>
    <t>住所、座標値によって、地点移動ができること。</t>
  </si>
  <si>
    <t>距離計測</t>
  </si>
  <si>
    <t>設定</t>
  </si>
  <si>
    <t>類似した情報（住所やタイトル、キーワード等が一致するなど）が入力された場合は、注意喚起等を促す機能を有すること。</t>
    <rPh sb="20" eb="21">
      <t>トウ</t>
    </rPh>
    <phoneticPr fontId="6"/>
  </si>
  <si>
    <t>映像制御</t>
    <rPh sb="0" eb="2">
      <t>エイゾウ</t>
    </rPh>
    <rPh sb="2" eb="4">
      <t>セイギョ</t>
    </rPh>
    <phoneticPr fontId="6"/>
  </si>
  <si>
    <t>ＧＩＳの機能設定ができること。</t>
  </si>
  <si>
    <t>背景地図</t>
  </si>
  <si>
    <t>被害とりまとめ</t>
  </si>
  <si>
    <t>避難所情報について、Excel、CSVデータの一覧ファイルによる一括取込登録ができること。</t>
    <rPh sb="0" eb="3">
      <t>ヒナンジョ</t>
    </rPh>
    <rPh sb="3" eb="5">
      <t>ジョウホウ</t>
    </rPh>
    <phoneticPr fontId="6"/>
  </si>
  <si>
    <t>実災害モード、訓練モード、平時モードの選択ができること。</t>
    <rPh sb="19" eb="21">
      <t>センタク</t>
    </rPh>
    <phoneticPr fontId="6"/>
  </si>
  <si>
    <t>一覧表示・編集</t>
    <rPh sb="2" eb="4">
      <t>ヒョウジ</t>
    </rPh>
    <rPh sb="5" eb="7">
      <t>ヘンシュウ</t>
    </rPh>
    <phoneticPr fontId="6"/>
  </si>
  <si>
    <t>GIS/地図情報表示</t>
    <rPh sb="4" eb="6">
      <t>チズ</t>
    </rPh>
    <rPh sb="6" eb="8">
      <t>ジョウホウ</t>
    </rPh>
    <rPh sb="8" eb="10">
      <t>ヒョウジ</t>
    </rPh>
    <phoneticPr fontId="6"/>
  </si>
  <si>
    <t>PDFファイル出力できること。</t>
  </si>
  <si>
    <t>基本情報の入力欄の配下に、当該基本情報に対する続報、対策活動等の対処内容を時系列で登録できること。</t>
    <rPh sb="13" eb="15">
      <t>トウガイ</t>
    </rPh>
    <phoneticPr fontId="6"/>
  </si>
  <si>
    <t>気象情報出力</t>
  </si>
  <si>
    <t>本番系（Lアラート）</t>
  </si>
  <si>
    <t>システムにID/PW入力にて、ログインできること。初期設定後は、自動ログインによりログイン操作なく利用できること。</t>
  </si>
  <si>
    <t>本部設置情報をCSV出力すること。</t>
  </si>
  <si>
    <t>津波情報取り込み</t>
  </si>
  <si>
    <t>緊急情報</t>
  </si>
  <si>
    <t>対策班の確認漏れ防止のため、各対策班において確認されていない情報を自動で通知できること。</t>
    <rPh sb="0" eb="3">
      <t>タイサクハン</t>
    </rPh>
    <rPh sb="4" eb="6">
      <t>カクニン</t>
    </rPh>
    <rPh sb="6" eb="7">
      <t>モ</t>
    </rPh>
    <rPh sb="8" eb="10">
      <t>ボウシ</t>
    </rPh>
    <rPh sb="14" eb="15">
      <t>カク</t>
    </rPh>
    <rPh sb="15" eb="18">
      <t>タイサクハン</t>
    </rPh>
    <rPh sb="22" eb="24">
      <t>カクニン</t>
    </rPh>
    <rPh sb="30" eb="32">
      <t>ジョウホウ</t>
    </rPh>
    <rPh sb="33" eb="35">
      <t>ジドウ</t>
    </rPh>
    <rPh sb="36" eb="38">
      <t>ツウチ</t>
    </rPh>
    <phoneticPr fontId="6"/>
  </si>
  <si>
    <t>緊急情報機能で公開したデータが表示されること。</t>
  </si>
  <si>
    <t>市からのお知らせを登録できること。</t>
  </si>
  <si>
    <t>避難情報</t>
  </si>
  <si>
    <t>市からのお知らせを登録、更新できること。</t>
  </si>
  <si>
    <t>市からのお知らせを災害ポータル、住民ポータルへ公開できること。</t>
  </si>
  <si>
    <t>住民ポータル</t>
  </si>
  <si>
    <t>公開文書フォルダで公開したデータが表示されること。</t>
  </si>
  <si>
    <t>市独自観測情報</t>
  </si>
  <si>
    <t>避難所情報</t>
  </si>
  <si>
    <t>地図の印刷ができ、以下の２つの指定が可能とすること。また、災害対応業務用途に限り、複製印刷に係る費用が別途発生しないこと。 ・画面印刷　・印刷用紙サイズ指定印刷</t>
  </si>
  <si>
    <t>関連サイトリンク集</t>
  </si>
  <si>
    <t>関連システムマスタで公開したデータが表示されること。</t>
  </si>
  <si>
    <t>Facebookへリンクを設定できること。</t>
  </si>
  <si>
    <t>Twitterリンク</t>
  </si>
  <si>
    <t>Lアラートから受信した防災気象情報を一覧で表示すること。</t>
  </si>
  <si>
    <t>マスタ登録された発令区域を一覧で表示・編集できること。また、地域（区域）や発令区域名により、対象発令区域マスタを検索および一覧表示することができること。</t>
    <rPh sb="19" eb="21">
      <t>ヘンシュウ</t>
    </rPh>
    <phoneticPr fontId="6"/>
  </si>
  <si>
    <t>大雨情報（浸水害）の危険度分布</t>
  </si>
  <si>
    <t>Lアラートから受信した防災気象情報を表示すること。</t>
  </si>
  <si>
    <t>国民保護情報</t>
  </si>
  <si>
    <t>入力テンプレート</t>
    <rPh sb="0" eb="2">
      <t>ニュウリョク</t>
    </rPh>
    <phoneticPr fontId="6"/>
  </si>
  <si>
    <t>Lアラート経由でJアラートから受信した国民保護情報を表示すること。</t>
  </si>
  <si>
    <t>登録した情報や外部システム連携、各機能の入力情報の一覧表示、項目による並替えや抽出ができること。各事象や活動状況の緊急度や重要度に応じ、強調表示（文字色等）を変更すること。</t>
  </si>
  <si>
    <t xml:space="preserve">関連システムマスタ（リンク情報）を登録すること。
</t>
  </si>
  <si>
    <t>関連システムマスタを登録、更新できること。</t>
  </si>
  <si>
    <t>緊急情報を災害ポータル、住民ポータルへ公開できること。</t>
  </si>
  <si>
    <t>専用端末、ソフトウェア</t>
  </si>
  <si>
    <t>一斉通知一覧</t>
  </si>
  <si>
    <t>気象情報を受信し、データ取込みすること。</t>
  </si>
  <si>
    <t>津波情報を受信し、データ取込みすること。</t>
  </si>
  <si>
    <r>
      <t>本部体制の状況を、</t>
    </r>
    <r>
      <rPr>
        <sz val="10"/>
        <color auto="1"/>
        <rFont val="メイリオ"/>
      </rPr>
      <t>県システムを経由してＬアラートへ公開できること。</t>
    </r>
    <rPh sb="2" eb="4">
      <t>タイセイ</t>
    </rPh>
    <rPh sb="9" eb="10">
      <t>ケン</t>
    </rPh>
    <rPh sb="15" eb="17">
      <t>ケイユ</t>
    </rPh>
    <phoneticPr fontId="6"/>
  </si>
  <si>
    <t>河川洪水予報情報を受信し、データ取込みすること。</t>
  </si>
  <si>
    <t>国民保護情報取り込み（コモンズXML）</t>
  </si>
  <si>
    <t>被害情報</t>
    <rPh sb="0" eb="2">
      <t>ヒガイ</t>
    </rPh>
    <rPh sb="2" eb="4">
      <t>ジョウホウ</t>
    </rPh>
    <phoneticPr fontId="6"/>
  </si>
  <si>
    <t>一覧画面上で、発令対象区域毎の避難情報を一括で編集操作ができること。</t>
    <rPh sb="7" eb="9">
      <t>ハツレイ</t>
    </rPh>
    <rPh sb="9" eb="11">
      <t>タイショウ</t>
    </rPh>
    <rPh sb="11" eb="13">
      <t>クイキ</t>
    </rPh>
    <rPh sb="15" eb="17">
      <t>ヒナン</t>
    </rPh>
    <phoneticPr fontId="6"/>
  </si>
  <si>
    <t>洪水警報の危険度分布</t>
  </si>
  <si>
    <t>高解像度降水ナウキャスト</t>
  </si>
  <si>
    <t>避難情報の状況（区域や内容）を一覧及びGIS上に可視化して表示できること。</t>
    <rPh sb="2" eb="4">
      <t>ジョウホウ</t>
    </rPh>
    <phoneticPr fontId="6"/>
  </si>
  <si>
    <t>情報収集を行った各システムから出力される情報に対し、個別に閾値設定ができること。この情報に基づき、閾値超過などにより自動的に自動通知を実行できること。</t>
  </si>
  <si>
    <t>被害情報出力</t>
    <rPh sb="0" eb="2">
      <t>ヒガイ</t>
    </rPh>
    <rPh sb="2" eb="4">
      <t>ジョウホウ</t>
    </rPh>
    <phoneticPr fontId="6"/>
  </si>
  <si>
    <t>明星電気POTEKA</t>
  </si>
  <si>
    <t>専用端末及び特別なソフトウェアを必要とせず、一般的なブラウザ上で操作ができること。</t>
    <rPh sb="0" eb="2">
      <t>センヨウ</t>
    </rPh>
    <rPh sb="2" eb="4">
      <t>タンマツ</t>
    </rPh>
    <rPh sb="4" eb="5">
      <t>オヨ</t>
    </rPh>
    <rPh sb="6" eb="8">
      <t>トクベツ</t>
    </rPh>
    <rPh sb="16" eb="18">
      <t>ヒツヨウ</t>
    </rPh>
    <rPh sb="22" eb="25">
      <t>イッパンテキ</t>
    </rPh>
    <rPh sb="30" eb="31">
      <t>ジョウ</t>
    </rPh>
    <rPh sb="32" eb="34">
      <t>ソウサ</t>
    </rPh>
    <phoneticPr fontId="6"/>
  </si>
  <si>
    <t>気象情報提供サービス</t>
  </si>
  <si>
    <r>
      <t>県システムの災害名を連動し、被害情報（クロノロジー）</t>
    </r>
    <r>
      <rPr>
        <sz val="10"/>
        <color auto="1"/>
        <rFont val="メイリオ"/>
      </rPr>
      <t>（CSV）を連携できること。</t>
    </r>
  </si>
  <si>
    <t>被害情報</t>
  </si>
  <si>
    <t>自動配信</t>
  </si>
  <si>
    <t>マスタ登録する発令区域を登録、更新できること。</t>
  </si>
  <si>
    <t>利用端末</t>
    <rPh sb="0" eb="2">
      <t>リヨウ</t>
    </rPh>
    <rPh sb="2" eb="4">
      <t>タンマツ</t>
    </rPh>
    <phoneticPr fontId="6"/>
  </si>
  <si>
    <t>距離・面積の計測ができること。
GISサービス上で折れ線を指定することにより、地点間の距離を計測して表示でき、また、多角形や円を指定することにより、面積を計測して表示できること。</t>
  </si>
  <si>
    <t>一定の間隔（５分程度）で画面の再読み込みを自動で行う自動更新機能を有すること。</t>
  </si>
  <si>
    <r>
      <t>マスタ登録された避難所情報を一覧で表示・編集できること。</t>
    </r>
    <r>
      <rPr>
        <sz val="10"/>
        <color auto="1"/>
        <rFont val="メイリオ"/>
      </rPr>
      <t>また、避難所種別や指定区分により、対象発令区域マスタを検索および一覧表示することができること。</t>
    </r>
    <rPh sb="20" eb="22">
      <t>ヘンシュウ</t>
    </rPh>
    <rPh sb="31" eb="34">
      <t>ヒナンジョ</t>
    </rPh>
    <rPh sb="34" eb="36">
      <t>シュベツ</t>
    </rPh>
    <rPh sb="37" eb="39">
      <t>シテイ</t>
    </rPh>
    <rPh sb="39" eb="41">
      <t>クブン</t>
    </rPh>
    <phoneticPr fontId="6"/>
  </si>
  <si>
    <t>発令区域情報をマスタ登録する際、Excel形式でファイルを一括してインポートできること。</t>
    <rPh sb="4" eb="6">
      <t>ジョウホウ</t>
    </rPh>
    <rPh sb="10" eb="12">
      <t>トウロク</t>
    </rPh>
    <phoneticPr fontId="6"/>
  </si>
  <si>
    <t>画面構成</t>
    <rPh sb="0" eb="2">
      <t>ガメン</t>
    </rPh>
    <rPh sb="2" eb="4">
      <t>コウセイ</t>
    </rPh>
    <phoneticPr fontId="6"/>
  </si>
  <si>
    <t>Excelでデータ出力できること。</t>
    <rPh sb="9" eb="11">
      <t>シュツリョク</t>
    </rPh>
    <phoneticPr fontId="6"/>
  </si>
  <si>
    <t>利用者に周知を図りたい情報や運用時のシステムメンテナンス日時等の案内など市からのお知らせで登録された情報を表示すること。</t>
  </si>
  <si>
    <t>判定
Ａ：必須
Ｂ：重要
Ｃ：要望</t>
    <rPh sb="0" eb="2">
      <t>ハンテイ</t>
    </rPh>
    <rPh sb="5" eb="7">
      <t>ヒッス</t>
    </rPh>
    <rPh sb="10" eb="12">
      <t>ジュウヨウ</t>
    </rPh>
    <rPh sb="15" eb="17">
      <t>ヨウボウ</t>
    </rPh>
    <phoneticPr fontId="6"/>
  </si>
  <si>
    <t>背景地図を切り替えることができ、Goolemapと地理院地図、OpenStreetMap、ゼンリン住宅地図を背景化できること。なお、オンライン経由で地図データを取得することで、地図データ更新作業が不要で、常に最新地図データを参照できること。また、航空写真にも全国規模で網羅し、ストリートビューにて各地域の画像を閲覧できること。</t>
  </si>
  <si>
    <t>本部管理</t>
    <rPh sb="2" eb="4">
      <t>カンリ</t>
    </rPh>
    <phoneticPr fontId="6"/>
  </si>
  <si>
    <t>B</t>
  </si>
  <si>
    <t>県災害情報システム連携</t>
    <rPh sb="0" eb="1">
      <t>ケン</t>
    </rPh>
    <rPh sb="1" eb="3">
      <t>サイガイ</t>
    </rPh>
    <rPh sb="3" eb="5">
      <t>ジョウホウ</t>
    </rPh>
    <rPh sb="9" eb="11">
      <t>レンケイ</t>
    </rPh>
    <phoneticPr fontId="6"/>
  </si>
  <si>
    <t>県システムの災害名と連携が行えること。また、県より先に災害名を登録した場合でも後から連携が行え、本システムで名称変更しても県システムへの連携に影響しないこと。</t>
    <rPh sb="48" eb="49">
      <t>ホン</t>
    </rPh>
    <rPh sb="68" eb="70">
      <t>レンケイ</t>
    </rPh>
    <phoneticPr fontId="6"/>
  </si>
  <si>
    <t>庁内設置PC端末及びスマートフォン・タブレット端末から情報を利用できること。なお、すべての端末は、あらかじめインターネットに接続できることとする。</t>
    <rPh sb="0" eb="2">
      <t>チョウナイ</t>
    </rPh>
    <rPh sb="2" eb="4">
      <t>セッチ</t>
    </rPh>
    <rPh sb="6" eb="8">
      <t>タンマツ</t>
    </rPh>
    <rPh sb="8" eb="9">
      <t>オヨ</t>
    </rPh>
    <phoneticPr fontId="6"/>
  </si>
  <si>
    <t>C</t>
  </si>
  <si>
    <t>実災害モードの動作</t>
    <rPh sb="0" eb="1">
      <t>ジツ</t>
    </rPh>
    <rPh sb="1" eb="3">
      <t>サイガイ</t>
    </rPh>
    <rPh sb="7" eb="9">
      <t>ドウサ</t>
    </rPh>
    <phoneticPr fontId="6"/>
  </si>
  <si>
    <t>視覚的表現</t>
    <rPh sb="0" eb="3">
      <t>シカクテキ</t>
    </rPh>
    <rPh sb="3" eb="5">
      <t>ヒョウゲン</t>
    </rPh>
    <phoneticPr fontId="6"/>
  </si>
  <si>
    <t>平時モードの動作</t>
    <rPh sb="0" eb="2">
      <t>ヘイジ</t>
    </rPh>
    <rPh sb="6" eb="8">
      <t>ドウサ</t>
    </rPh>
    <phoneticPr fontId="6"/>
  </si>
  <si>
    <t>定型的な帳票で集計の効率化が図れるもの、参照機会が多いものを帳票出力機能として備えること。</t>
  </si>
  <si>
    <t xml:space="preserve"> </t>
  </si>
  <si>
    <t>非定型な帳票や参照機会が多くない帳票はExcel様式等で共有・ダウンロード・書き込み等ができるようにファイル共有機能を用意し、帳票ごとに指定場所に格納できること。</t>
  </si>
  <si>
    <t>（ヘッドライン情報）</t>
  </si>
  <si>
    <t>市の災害発生時における避難所開設数を地図上に色分け表示すること。</t>
  </si>
  <si>
    <t>サイト上の文字サイズ（大、中、小の３段位階程度）の切り替えができること。</t>
  </si>
  <si>
    <t>本部体制の情報を外部連携先へ公開でき、公開履歴を表示できること。また、公開した内容を訂正/取消でき、公開履歴の一覧表示ができること。</t>
  </si>
  <si>
    <t>避難所の状況（開設・閉鎖等）、収容人数等の収容状況を登録でき、地図上のアイコン表示で各避難所の位置や概要（色分け/概要表示）を確認できるだけでなく、避難所管理画面を設けること。なお、避難所の開設等状況は、Lアラートや防災アプリ、SNS、公開ホームページ等を通して、関係機関や市民等へ告知可能であること。</t>
    <rPh sb="4" eb="6">
      <t>ジョウキョウ</t>
    </rPh>
    <rPh sb="12" eb="13">
      <t>トウ</t>
    </rPh>
    <rPh sb="42" eb="43">
      <t>カク</t>
    </rPh>
    <rPh sb="91" eb="94">
      <t>ヒナンジョ</t>
    </rPh>
    <rPh sb="97" eb="98">
      <t>トウ</t>
    </rPh>
    <rPh sb="108" eb="110">
      <t>ボウサイ</t>
    </rPh>
    <rPh sb="132" eb="134">
      <t>カンケイ</t>
    </rPh>
    <rPh sb="137" eb="139">
      <t>シミン</t>
    </rPh>
    <rPh sb="139" eb="140">
      <t>トウ</t>
    </rPh>
    <phoneticPr fontId="6"/>
  </si>
  <si>
    <t>被害情報機能</t>
  </si>
  <si>
    <t>入力（GIS地図）</t>
    <rPh sb="0" eb="2">
      <t>ニュウリョク</t>
    </rPh>
    <phoneticPr fontId="6"/>
  </si>
  <si>
    <r>
      <t>対策班</t>
    </r>
    <r>
      <rPr>
        <sz val="10"/>
        <color auto="1"/>
        <rFont val="メイリオ"/>
      </rPr>
      <t>が覚知した被害画像（静止画・動画）を含めて登録でき、アップロード時にサイズ圧縮できること。</t>
    </r>
    <rPh sb="0" eb="3">
      <t>タイサクハン</t>
    </rPh>
    <phoneticPr fontId="6"/>
  </si>
  <si>
    <t>登録した添付ファイル（画像のみ）を画像帳票として出力できること。画像帳票（個票）には、基本情報、画像が印字できること。</t>
  </si>
  <si>
    <t>マスタ登録する入力テンプレートを登録、更新、削除できること。</t>
  </si>
  <si>
    <t>トップ画面</t>
    <rPh sb="3" eb="5">
      <t>ガメン</t>
    </rPh>
    <phoneticPr fontId="6"/>
  </si>
  <si>
    <t>緊急情報機能で登録したデータが表示されること。気象情報や避難発令判断支援機能と連動し、システムのヘッダ部に情報覚知を促す通知メッセージをアラート表示できること。</t>
  </si>
  <si>
    <t>登録した被害とりまとめの内容をＬアラートへ公開できること。</t>
    <rPh sb="0" eb="2">
      <t>トウロク</t>
    </rPh>
    <rPh sb="4" eb="6">
      <t>ヒガイ</t>
    </rPh>
    <rPh sb="12" eb="14">
      <t>ナイヨウ</t>
    </rPh>
    <phoneticPr fontId="6"/>
  </si>
  <si>
    <t>関連システムマスタで登録されたリンク情報を表示すること。
関連システムのURL情報をリンク先情報としてマスタ登録し、表示できること。なお、登録する関連システムは導入時に決定し、リンクはシステムで編集可能であること。</t>
  </si>
  <si>
    <t>地図を表示し、現在地や被害登録箇所、避難所などのアイコンが表示され、位置関係を把握できること。また、GISはGoogleMapsに対応し、普段使い慣れた操作で利用でき、タッチ操作を中心に利用できること。</t>
  </si>
  <si>
    <t>住所・UTM・緯度経度取得</t>
  </si>
  <si>
    <t>市内の各地区や支所等の地域単位</t>
  </si>
  <si>
    <t>背景図形の属性検索ができること。また、属性検索後に背景図形へのジャンプ指定ができること。</t>
  </si>
  <si>
    <t>避難判断発令支援</t>
  </si>
  <si>
    <t>避難所管理</t>
    <rPh sb="3" eb="5">
      <t>カンリ</t>
    </rPh>
    <phoneticPr fontId="6"/>
  </si>
  <si>
    <t>避難情報管理機能</t>
    <rPh sb="2" eb="4">
      <t>ジョウホウ</t>
    </rPh>
    <rPh sb="4" eb="6">
      <t>カンリ</t>
    </rPh>
    <rPh sb="6" eb="8">
      <t>キノウ</t>
    </rPh>
    <phoneticPr fontId="6"/>
  </si>
  <si>
    <t>避難所を登録、更新できること。また、避難所の基本情報（名称/住所/避難所種別/指定区分/災害種別/救護所有無/収容可能人員/避難者数/臨時可否等）を管理でき、各避難所を地図（GIS）にて住所や緯度経度情報を含めて表示できること。</t>
  </si>
  <si>
    <t>避難情報を県システムに連携でき、Ｌアラート等へ公開できること。</t>
  </si>
  <si>
    <t>避難所情報の公開履歴を確認できること。</t>
  </si>
  <si>
    <t>左記の水防関連情報をクラウドサービス間でインターネット回線を経由して、GIS機能および避難発令判断支援機能に取り込み、発令判断のトリガー情報として、連携すること。また、連携に関わる一切の作業や連携費用、連携先と協議・調整については、受託者にて負担・対応すること。
　連携方式：インターネット接続
　連携フォーマット：水防災オープンデータ仕様に基づく
　連携頻度：10分間隔</t>
  </si>
  <si>
    <t>避難所情報をマスタ登録する際、Excel形式でファイルを一括してインポートできること。</t>
  </si>
  <si>
    <t>GIS（地図情報）機能</t>
    <rPh sb="9" eb="11">
      <t>キノウ</t>
    </rPh>
    <phoneticPr fontId="6"/>
  </si>
  <si>
    <r>
      <t>市内の各地区や支所等の地域</t>
    </r>
    <r>
      <rPr>
        <sz val="10"/>
        <color auto="1"/>
        <rFont val="メイリオ"/>
      </rPr>
      <t>毎に避難所情報を一覧で表示すること。
合計欄に、開設状況毎の数、避難所数（臨時含む）、参集人員、収容可能人員、救護所併設数、要請有数、避難世帯数・人数、自主避難世帯数・人数の合計を表示すること。</t>
    </r>
    <rPh sb="86" eb="87">
      <t>ニン</t>
    </rPh>
    <phoneticPr fontId="6"/>
  </si>
  <si>
    <t>未来時間での公開を予定する場合のタイマー機能を備え、あらかじめ公開内容を確認できること。</t>
    <rPh sb="0" eb="2">
      <t>ミライ</t>
    </rPh>
    <rPh sb="2" eb="4">
      <t>ジカン</t>
    </rPh>
    <rPh sb="6" eb="8">
      <t>コウカイ</t>
    </rPh>
    <rPh sb="9" eb="11">
      <t>ヨテイ</t>
    </rPh>
    <rPh sb="13" eb="15">
      <t>バアイ</t>
    </rPh>
    <rPh sb="20" eb="22">
      <t>キノウ</t>
    </rPh>
    <rPh sb="23" eb="24">
      <t>ソナ</t>
    </rPh>
    <rPh sb="31" eb="33">
      <t>コウカイ</t>
    </rPh>
    <rPh sb="33" eb="35">
      <t>ナイヨウ</t>
    </rPh>
    <rPh sb="36" eb="38">
      <t>カクニン</t>
    </rPh>
    <phoneticPr fontId="6"/>
  </si>
  <si>
    <t>対象世帯数・人数を登録できること。</t>
  </si>
  <si>
    <t>避難情報の公開履歴を確認できること。</t>
    <rPh sb="7" eb="9">
      <t>リレキ</t>
    </rPh>
    <rPh sb="10" eb="12">
      <t>カクニン</t>
    </rPh>
    <phoneticPr fontId="6"/>
  </si>
  <si>
    <r>
      <t>公開</t>
    </r>
    <r>
      <rPr>
        <sz val="10"/>
        <color auto="1"/>
        <rFont val="メイリオ"/>
      </rPr>
      <t>（県災害情報システム連携）</t>
    </r>
  </si>
  <si>
    <t>被害情報（サマリ）</t>
    <rPh sb="0" eb="2">
      <t>ヒガイ</t>
    </rPh>
    <rPh sb="2" eb="4">
      <t>ジョウホウ</t>
    </rPh>
    <phoneticPr fontId="6"/>
  </si>
  <si>
    <t>自動更新</t>
    <rPh sb="0" eb="2">
      <t>ジドウ</t>
    </rPh>
    <rPh sb="2" eb="4">
      <t>コウシン</t>
    </rPh>
    <phoneticPr fontId="6"/>
  </si>
  <si>
    <t>画面切り替え</t>
    <rPh sb="0" eb="2">
      <t>ガメン</t>
    </rPh>
    <rPh sb="2" eb="3">
      <t>キ</t>
    </rPh>
    <rPh sb="4" eb="5">
      <t>カ</t>
    </rPh>
    <phoneticPr fontId="6"/>
  </si>
  <si>
    <t>被害情報等については、最新の情報を表示できること。なお、更新履歴がある場合はアイコンを表示でき、アイコンをクリックすることで、更新履歴が表示できること。</t>
    <rPh sb="0" eb="2">
      <t>ヒガイ</t>
    </rPh>
    <rPh sb="2" eb="4">
      <t>ジョウホウ</t>
    </rPh>
    <rPh sb="4" eb="5">
      <t>トウ</t>
    </rPh>
    <rPh sb="35" eb="37">
      <t>バアイ</t>
    </rPh>
    <phoneticPr fontId="6"/>
  </si>
  <si>
    <t>被害情報・避難所・避難情報等の各機能において表示される地図と連携し、同時表示できること。また、画面上の選択により、作戦地図の有無を選択できること。</t>
    <rPh sb="0" eb="2">
      <t>ヒガイ</t>
    </rPh>
    <rPh sb="2" eb="4">
      <t>ジョウホウ</t>
    </rPh>
    <rPh sb="5" eb="8">
      <t>ヒナンジョ</t>
    </rPh>
    <rPh sb="9" eb="11">
      <t>ヒナン</t>
    </rPh>
    <rPh sb="11" eb="13">
      <t>ジョウホウ</t>
    </rPh>
    <rPh sb="13" eb="14">
      <t>トウ</t>
    </rPh>
    <rPh sb="15" eb="18">
      <t>カクキノウ</t>
    </rPh>
    <rPh sb="22" eb="24">
      <t>ヒョウジ</t>
    </rPh>
    <rPh sb="27" eb="29">
      <t>チズ</t>
    </rPh>
    <rPh sb="30" eb="32">
      <t>レンケイ</t>
    </rPh>
    <rPh sb="34" eb="36">
      <t>ドウジ</t>
    </rPh>
    <rPh sb="36" eb="38">
      <t>ヒョウジ</t>
    </rPh>
    <rPh sb="47" eb="50">
      <t>ガメンジョウ</t>
    </rPh>
    <rPh sb="51" eb="53">
      <t>センタク</t>
    </rPh>
    <rPh sb="57" eb="59">
      <t>サクセン</t>
    </rPh>
    <rPh sb="59" eb="61">
      <t>チズ</t>
    </rPh>
    <rPh sb="62" eb="64">
      <t>ウム</t>
    </rPh>
    <rPh sb="65" eb="67">
      <t>センタク</t>
    </rPh>
    <phoneticPr fontId="6"/>
  </si>
  <si>
    <t>広報発表で利用する様式頭紙をxmlで出力できること。</t>
  </si>
  <si>
    <r>
      <t>市の災害発生時における避難</t>
    </r>
    <r>
      <rPr>
        <sz val="10"/>
        <color auto="1"/>
        <rFont val="メイリオ"/>
      </rPr>
      <t>情報発令状況を地図上に色分け表示すること。</t>
    </r>
    <rPh sb="13" eb="15">
      <t>ジョウホウ</t>
    </rPh>
    <phoneticPr fontId="6"/>
  </si>
  <si>
    <r>
      <t>本部体制の状況を登録、更新でき</t>
    </r>
    <r>
      <rPr>
        <sz val="10"/>
        <color auto="1"/>
        <rFont val="メイリオ"/>
      </rPr>
      <t>、「その他メモ」は対策班毎に登録、更新できること。</t>
    </r>
    <rPh sb="2" eb="4">
      <t>タイセイ</t>
    </rPh>
    <rPh sb="19" eb="20">
      <t>タ</t>
    </rPh>
    <rPh sb="24" eb="26">
      <t>タイサク</t>
    </rPh>
    <rPh sb="26" eb="27">
      <t>ハン</t>
    </rPh>
    <rPh sb="29" eb="31">
      <t>トウロク</t>
    </rPh>
    <rPh sb="32" eb="34">
      <t>コウシン</t>
    </rPh>
    <phoneticPr fontId="6"/>
  </si>
  <si>
    <t>広報発表で利用する様式頭紙、気象情報、避難情報、被害情報、本部設置情報を出力できること。</t>
  </si>
  <si>
    <t>【別紙】</t>
    <rPh sb="1" eb="3">
      <t>べっし</t>
    </rPh>
    <phoneticPr fontId="3" type="Hiragana"/>
  </si>
  <si>
    <r>
      <t>登録されたとりまとめ内容を一覧で表示する。</t>
    </r>
    <r>
      <rPr>
        <sz val="10"/>
        <color auto="1"/>
        <rFont val="メイリオ"/>
      </rPr>
      <t>また、前回集計値と比較表示できること。</t>
    </r>
    <rPh sb="10" eb="12">
      <t>ナイヨウ</t>
    </rPh>
    <rPh sb="24" eb="26">
      <t>ゼンカイ</t>
    </rPh>
    <rPh sb="26" eb="29">
      <t>シュウケイチ</t>
    </rPh>
    <rPh sb="30" eb="32">
      <t>ヒカク</t>
    </rPh>
    <rPh sb="32" eb="34">
      <t>ヒョウジ</t>
    </rPh>
    <phoneticPr fontId="6"/>
  </si>
  <si>
    <t>避難情報（避難所情報、避難情報）をxmlで出力できること。</t>
  </si>
  <si>
    <t>被害情報をCSV出力すること。</t>
    <rPh sb="0" eb="2">
      <t>ヒガイ</t>
    </rPh>
    <phoneticPr fontId="6"/>
  </si>
  <si>
    <t>住民に公開すべきファイルを格納でき、住民ポータルに公開できること。また、フォルダ構成を設定でき、ファイル・フォルダの移動、削除、名称変更ができること。</t>
  </si>
  <si>
    <t>気象情報取り込み</t>
  </si>
  <si>
    <t>（気象庁防災XML）</t>
  </si>
  <si>
    <t>本部映像表示</t>
    <rPh sb="0" eb="2">
      <t>ホンブ</t>
    </rPh>
    <rPh sb="2" eb="4">
      <t>エイゾウ</t>
    </rPh>
    <rPh sb="4" eb="6">
      <t>ヒョウジ</t>
    </rPh>
    <phoneticPr fontId="6"/>
  </si>
  <si>
    <t>データ受信</t>
  </si>
  <si>
    <t>河川洪水予報情報取り込み</t>
  </si>
  <si>
    <t>本番系
（Lアラート経由のJアラート）</t>
  </si>
  <si>
    <t>気象庁（気象業務支援センター）</t>
  </si>
  <si>
    <r>
      <t>パスワード</t>
    </r>
    <r>
      <rPr>
        <sz val="10"/>
        <color auto="1"/>
        <rFont val="メイリオ"/>
      </rPr>
      <t>のリセット・再発行</t>
    </r>
    <rPh sb="11" eb="14">
      <t>サイハッコウ</t>
    </rPh>
    <phoneticPr fontId="6"/>
  </si>
  <si>
    <t>FRICS（河川情報センター）</t>
  </si>
  <si>
    <t>基本要件</t>
  </si>
  <si>
    <t>災害対策本部室に設置するマルチディスプレイの映像制御が行えること。</t>
    <rPh sb="0" eb="2">
      <t>サイガイ</t>
    </rPh>
    <rPh sb="2" eb="4">
      <t>タイサク</t>
    </rPh>
    <rPh sb="4" eb="7">
      <t>ホンブシツ</t>
    </rPh>
    <rPh sb="8" eb="10">
      <t>セッチ</t>
    </rPh>
    <rPh sb="22" eb="24">
      <t>エイゾウ</t>
    </rPh>
    <rPh sb="24" eb="26">
      <t>セイギョ</t>
    </rPh>
    <rPh sb="27" eb="28">
      <t>オコナ</t>
    </rPh>
    <phoneticPr fontId="6"/>
  </si>
  <si>
    <t>マルチディスプレイ（2×2）で映像の拡大が行えること。</t>
    <rPh sb="15" eb="17">
      <t>エイゾウ</t>
    </rPh>
    <rPh sb="18" eb="20">
      <t>カクダイ</t>
    </rPh>
    <rPh sb="21" eb="22">
      <t>オコナ</t>
    </rPh>
    <phoneticPr fontId="6"/>
  </si>
  <si>
    <t>情報配信機能</t>
    <rPh sb="0" eb="2">
      <t>ジョウホウ</t>
    </rPh>
    <rPh sb="2" eb="4">
      <t>ハイシン</t>
    </rPh>
    <rPh sb="4" eb="6">
      <t>キノウ</t>
    </rPh>
    <phoneticPr fontId="6"/>
  </si>
  <si>
    <t>情報配信統合システム連携</t>
    <rPh sb="0" eb="2">
      <t>ジョウホウ</t>
    </rPh>
    <rPh sb="2" eb="4">
      <t>ハイシン</t>
    </rPh>
    <rPh sb="4" eb="6">
      <t>トウゴウ</t>
    </rPh>
    <rPh sb="10" eb="12">
      <t>レンケイ</t>
    </rPh>
    <phoneticPr fontId="6"/>
  </si>
  <si>
    <t>一括配信</t>
    <rPh sb="2" eb="4">
      <t>ハイシン</t>
    </rPh>
    <phoneticPr fontId="6"/>
  </si>
  <si>
    <t>災害名の一覧から登録、更新、削除でき、またCSVでデータ出力できること。</t>
    <rPh sb="4" eb="6">
      <t>イチラン</t>
    </rPh>
    <phoneticPr fontId="6"/>
  </si>
  <si>
    <r>
      <t>本部管理、</t>
    </r>
    <r>
      <rPr>
        <sz val="10"/>
        <color auto="1"/>
        <rFont val="メイリオ"/>
      </rPr>
      <t>避難情報、避難所、一括公開の公開機能で配信できること。</t>
    </r>
    <rPh sb="0" eb="2">
      <t>ホンブ</t>
    </rPh>
    <rPh sb="2" eb="4">
      <t>カンリ</t>
    </rPh>
    <rPh sb="7" eb="9">
      <t>ジョウホウ</t>
    </rPh>
    <phoneticPr fontId="6"/>
  </si>
  <si>
    <t>連絡票印刷</t>
    <rPh sb="3" eb="5">
      <t>インサツ</t>
    </rPh>
    <phoneticPr fontId="6"/>
  </si>
  <si>
    <t>避難所の状況（使用不可、未開設、開設済、閉鎖）に応じてアイコンのデザイン・色合いを区別させること。</t>
    <rPh sb="41" eb="43">
      <t>クベツ</t>
    </rPh>
    <phoneticPr fontId="6"/>
  </si>
  <si>
    <t>Excelファイル（帳票形式）出力できること。</t>
  </si>
  <si>
    <r>
      <t>県システムの避難情報</t>
    </r>
    <r>
      <rPr>
        <sz val="10"/>
        <color auto="1"/>
        <rFont val="メイリオ"/>
      </rPr>
      <t>（XMLフォーマット）を連携できること。</t>
    </r>
  </si>
  <si>
    <r>
      <t>県システムの避難所情報</t>
    </r>
    <r>
      <rPr>
        <sz val="10"/>
        <color auto="1"/>
        <rFont val="メイリオ"/>
      </rPr>
      <t>（XMLフォーマット）を連携できること。</t>
    </r>
  </si>
  <si>
    <t>【様式４】別紙　機能要件一覧</t>
    <rPh sb="1" eb="3">
      <t>ヨウシキ</t>
    </rPh>
    <rPh sb="5" eb="7">
      <t>ベッシ</t>
    </rPh>
    <phoneticPr fontId="6"/>
  </si>
  <si>
    <t>ログイン後に初期表示されるポータル画面では、市内概況が地図及び一覧で表示されること。</t>
  </si>
  <si>
    <t>市の被害情報の受付件数を地図上に色分け表示すること。</t>
    <rPh sb="2" eb="4">
      <t>ヒガイ</t>
    </rPh>
    <rPh sb="4" eb="6">
      <t>ジョウホウ</t>
    </rPh>
    <phoneticPr fontId="6"/>
  </si>
  <si>
    <t>合計欄に受付数、重要度毎の件数、対処状況毎の件数、要望件数、対処内容件数、対処内容の対処状況毎の件数の合計を表示すること。また、登録状況に変化があった際に、即時更新もしくは一定時間間隔ごとに自動更新されること。</t>
  </si>
  <si>
    <t>登録した情報を連絡票（個票）として出力でき、連絡票（個票）には、基本情報、対処要望、対処内容、地図が印字できること。また、地図は詳細図と広域図が印字されること。</t>
    <rPh sb="4" eb="6">
      <t>ジョウホウ</t>
    </rPh>
    <phoneticPr fontId="6"/>
  </si>
  <si>
    <t>Excel、CSVでデータ取込できること。</t>
  </si>
  <si>
    <t>被害状況（被害や依頼内容）や位置情報、画像情報等を登録でき、地図及び一覧で確認できること。</t>
  </si>
  <si>
    <t>避難所の状態（開設・閉鎖）、収容状況、要望等を登録でき、地図及び一覧で確認できること。</t>
  </si>
  <si>
    <t>スマートフォン内で動作するモバイルアプリ（ネイティブアプリ）に対応し、システムへのログインをすることなく、被害情報を登録・管理できること。</t>
    <rPh sb="61" eb="63">
      <t>カンリ</t>
    </rPh>
    <phoneticPr fontId="6"/>
  </si>
  <si>
    <t>検索・絞り込み・編集</t>
    <rPh sb="8" eb="10">
      <t>ヘンシュウ</t>
    </rPh>
    <phoneticPr fontId="6"/>
  </si>
  <si>
    <t>対象避難地域や避難所状況（空き・混雑・一杯・不明）、避難者数（男女、帰宅困難者、種類）、要緊急搬送車（重症者））などを登録できること。</t>
    <rPh sb="29" eb="30">
      <t>スウ</t>
    </rPh>
    <phoneticPr fontId="6"/>
  </si>
  <si>
    <t>被害情報の被害画像（動画・静止画・音声）をタッチ操作で登録できること。</t>
    <rPh sb="0" eb="2">
      <t>ヒガイ</t>
    </rPh>
    <rPh sb="2" eb="4">
      <t>ジョウホウ</t>
    </rPh>
    <phoneticPr fontId="6"/>
  </si>
  <si>
    <r>
      <t xml:space="preserve">プロファイル設定
</t>
    </r>
    <r>
      <rPr>
        <sz val="10"/>
        <color auto="1"/>
        <rFont val="メイリオ"/>
      </rPr>
      <t>（ユーザ権限の設定）</t>
    </r>
    <rPh sb="13" eb="15">
      <t>ケンゲン</t>
    </rPh>
    <rPh sb="16" eb="18">
      <t>セッテイ</t>
    </rPh>
    <phoneticPr fontId="6"/>
  </si>
  <si>
    <t>発令対象区域選出し、それぞれに発令する避難情報を登録し、対象地域に配信できること。また、発令対象区域は、対象エリア単位にマスタ化した対象地域からの選択入力及び自由入力ができること。</t>
    <rPh sb="2" eb="4">
      <t>タイショウ</t>
    </rPh>
    <rPh sb="4" eb="6">
      <t>クイキ</t>
    </rPh>
    <rPh sb="15" eb="17">
      <t>ハツレイ</t>
    </rPh>
    <rPh sb="19" eb="21">
      <t>ヒナン</t>
    </rPh>
    <rPh sb="28" eb="30">
      <t>タイショウ</t>
    </rPh>
    <rPh sb="30" eb="32">
      <t>チイキ</t>
    </rPh>
    <rPh sb="48" eb="50">
      <t>クイキ</t>
    </rPh>
    <phoneticPr fontId="6"/>
  </si>
  <si>
    <t>指定した発令対象区域を管理できること。
避難情報（高齢者等避難／避難指示／緊急安全確保）の発令を行う基本情報となる、発令区域名称（発令地区・町丁目等）、地域（区域）、対象世帯数・人数、位置情報（緯度経度情報）に関するマスタを管理できること。また、あらかじめ設定された発令対象区域の他に、任意の発令範囲を新規に設定できること。</t>
    <rPh sb="6" eb="8">
      <t>タイショウ</t>
    </rPh>
    <rPh sb="22" eb="24">
      <t>ジョウホウ</t>
    </rPh>
    <rPh sb="25" eb="28">
      <t>コウレイシャ</t>
    </rPh>
    <rPh sb="28" eb="29">
      <t>トウ</t>
    </rPh>
    <rPh sb="29" eb="31">
      <t>ヒナン</t>
    </rPh>
    <rPh sb="37" eb="39">
      <t>キンキュウ</t>
    </rPh>
    <rPh sb="39" eb="41">
      <t>アンゼン</t>
    </rPh>
    <rPh sb="41" eb="43">
      <t>カクホ</t>
    </rPh>
    <rPh sb="50" eb="52">
      <t>キホン</t>
    </rPh>
    <rPh sb="83" eb="85">
      <t>タイショウ</t>
    </rPh>
    <rPh sb="133" eb="135">
      <t>ハツレイ</t>
    </rPh>
    <rPh sb="135" eb="137">
      <t>タイショウ</t>
    </rPh>
    <rPh sb="137" eb="139">
      <t>クイキ</t>
    </rPh>
    <phoneticPr fontId="6"/>
  </si>
  <si>
    <t>報告様式を新規に作成・登録できること。被災集計は、本部管理、被害情報・避難所情報・避難情報の各機能で入力した被害数値情報を自動集計し、必要に応じて、手動でも修正ができること。</t>
    <rPh sb="25" eb="27">
      <t>ホンブ</t>
    </rPh>
    <rPh sb="27" eb="29">
      <t>カンリ</t>
    </rPh>
    <rPh sb="30" eb="32">
      <t>ヒガイ</t>
    </rPh>
    <rPh sb="32" eb="34">
      <t>ジョウホウ</t>
    </rPh>
    <rPh sb="35" eb="38">
      <t>ヒナンジョ</t>
    </rPh>
    <rPh sb="38" eb="40">
      <t>ジョウホウ</t>
    </rPh>
    <rPh sb="41" eb="43">
      <t>ヒナン</t>
    </rPh>
    <rPh sb="43" eb="45">
      <t>ジョウホウ</t>
    </rPh>
    <rPh sb="46" eb="47">
      <t>カク</t>
    </rPh>
    <phoneticPr fontId="6"/>
  </si>
  <si>
    <t>被害とりまとめの内容を登録、更新できる。</t>
    <rPh sb="0" eb="2">
      <t>ヒガイ</t>
    </rPh>
    <rPh sb="8" eb="10">
      <t>ナイヨウ</t>
    </rPh>
    <phoneticPr fontId="6"/>
  </si>
  <si>
    <t>類似した情報（住所やタイトル、キーワード等が一致するなど）について、検索・絞り込みができ、結合・統合するなどの編集ができること。</t>
    <rPh sb="34" eb="36">
      <t>ケンサク</t>
    </rPh>
    <rPh sb="37" eb="38">
      <t>シボ</t>
    </rPh>
    <rPh sb="39" eb="40">
      <t>コ</t>
    </rPh>
    <rPh sb="45" eb="47">
      <t>ケツゴウ</t>
    </rPh>
    <rPh sb="48" eb="50">
      <t>トウゴウ</t>
    </rPh>
    <rPh sb="55" eb="57">
      <t>ヘンシュウ</t>
    </rPh>
    <phoneticPr fontId="6"/>
  </si>
  <si>
    <t>（内部）</t>
  </si>
  <si>
    <r>
      <t>本部</t>
    </r>
    <r>
      <rPr>
        <sz val="10"/>
        <color auto="1"/>
        <rFont val="メイリオ"/>
      </rPr>
      <t>体制</t>
    </r>
    <rPh sb="2" eb="4">
      <t>タイセイ</t>
    </rPh>
    <phoneticPr fontId="6"/>
  </si>
  <si>
    <r>
      <t>避難所</t>
    </r>
    <r>
      <rPr>
        <sz val="10"/>
        <color auto="1"/>
        <rFont val="メイリオ"/>
      </rPr>
      <t>情報</t>
    </r>
    <rPh sb="3" eb="5">
      <t>ジョウホウ</t>
    </rPh>
    <phoneticPr fontId="6"/>
  </si>
  <si>
    <r>
      <t>ユーザに関する設定（名称・メールアドレス</t>
    </r>
    <r>
      <rPr>
        <sz val="10"/>
        <color auto="1"/>
        <rFont val="メイリオ"/>
      </rPr>
      <t>・パスワード変更）が編集（変更）できること。</t>
    </r>
    <rPh sb="4" eb="5">
      <t>カン</t>
    </rPh>
    <rPh sb="7" eb="9">
      <t>セッテイ</t>
    </rPh>
    <rPh sb="10" eb="12">
      <t>メイショウ</t>
    </rPh>
    <rPh sb="26" eb="28">
      <t>ヘンコウ</t>
    </rPh>
    <phoneticPr fontId="6"/>
  </si>
  <si>
    <r>
      <t>管理者が</t>
    </r>
    <r>
      <rPr>
        <sz val="10"/>
        <color auto="1"/>
        <rFont val="メイリオ"/>
      </rPr>
      <t>機能・テーブル単位に参照・更新・公開可否の権限バリエーション（プロファイル）を登録できること。
また、ID単位に権限プロファイルを割り当てられること。</t>
    </r>
    <rPh sb="20" eb="22">
      <t>コウカイ</t>
    </rPh>
    <phoneticPr fontId="6"/>
  </si>
  <si>
    <r>
      <t>災害名を手動・自動で登録・変更</t>
    </r>
    <r>
      <rPr>
        <sz val="10"/>
        <color auto="1"/>
        <rFont val="メイリオ"/>
      </rPr>
      <t>・削除等管理でき、災害名ごとに情報を区分管理できること。また、災害の状態・制御管理（対応中、終結）ができること。</t>
    </r>
    <rPh sb="4" eb="6">
      <t>シュドウ</t>
    </rPh>
    <rPh sb="7" eb="9">
      <t>ジドウ</t>
    </rPh>
    <rPh sb="13" eb="15">
      <t>ヘンコウ</t>
    </rPh>
    <rPh sb="16" eb="18">
      <t>サクジョ</t>
    </rPh>
    <rPh sb="18" eb="19">
      <t>トウ</t>
    </rPh>
    <rPh sb="24" eb="26">
      <t>サイガイ</t>
    </rPh>
    <rPh sb="26" eb="27">
      <t>メイ</t>
    </rPh>
    <rPh sb="30" eb="32">
      <t>ジョウホウ</t>
    </rPh>
    <rPh sb="33" eb="35">
      <t>クブン</t>
    </rPh>
    <rPh sb="35" eb="37">
      <t>カンリ</t>
    </rPh>
    <phoneticPr fontId="6"/>
  </si>
  <si>
    <r>
      <t>所属単位で選択制御ができ、避難施設管理機能、備蓄物資管理機能、過去対応情報参照機能等が使用できること。また、地域課題管理（</t>
    </r>
    <r>
      <rPr>
        <sz val="10"/>
        <color auto="1"/>
        <rFont val="メイリオ"/>
      </rPr>
      <t>水防/消防施設や屋外放送設備、道路等パトロールなど）を行えること。</t>
    </r>
    <rPh sb="17" eb="19">
      <t>カンリ</t>
    </rPh>
    <rPh sb="19" eb="21">
      <t>キノウ</t>
    </rPh>
    <rPh sb="22" eb="24">
      <t>ビチク</t>
    </rPh>
    <rPh sb="24" eb="26">
      <t>ブッシ</t>
    </rPh>
    <rPh sb="26" eb="28">
      <t>カンリ</t>
    </rPh>
    <rPh sb="28" eb="30">
      <t>キノウ</t>
    </rPh>
    <rPh sb="31" eb="33">
      <t>カコ</t>
    </rPh>
    <rPh sb="33" eb="35">
      <t>タイオウ</t>
    </rPh>
    <rPh sb="35" eb="37">
      <t>ジョウホウ</t>
    </rPh>
    <rPh sb="37" eb="39">
      <t>サンショウ</t>
    </rPh>
    <rPh sb="39" eb="41">
      <t>キノウ</t>
    </rPh>
    <rPh sb="41" eb="42">
      <t>トウ</t>
    </rPh>
    <rPh sb="43" eb="45">
      <t>シヨウ</t>
    </rPh>
    <rPh sb="61" eb="63">
      <t>スイボウ</t>
    </rPh>
    <rPh sb="66" eb="68">
      <t>シセツ</t>
    </rPh>
    <rPh sb="69" eb="71">
      <t>オクガイ</t>
    </rPh>
    <rPh sb="71" eb="73">
      <t>ホウソウ</t>
    </rPh>
    <rPh sb="73" eb="75">
      <t>セツビ</t>
    </rPh>
    <phoneticPr fontId="6"/>
  </si>
  <si>
    <r>
      <t>各</t>
    </r>
    <r>
      <rPr>
        <sz val="10"/>
        <color auto="1"/>
        <rFont val="メイリオ"/>
      </rPr>
      <t>対策班の配備体制（人数）に対して、現在集まっている状況（人数）を登録・共有できること。また、配備体制に応じて、各班毎に必要人数を表示し、Excelファイル出力機能を有すること。　「その他メモ」との情報連携</t>
    </r>
    <rPh sb="1" eb="4">
      <t>タイサクハン</t>
    </rPh>
    <rPh sb="57" eb="58">
      <t>ハン</t>
    </rPh>
    <rPh sb="93" eb="94">
      <t>タ</t>
    </rPh>
    <rPh sb="99" eb="101">
      <t>ジョウホウ</t>
    </rPh>
    <rPh sb="101" eb="103">
      <t>レンケイ</t>
    </rPh>
    <phoneticPr fontId="6"/>
  </si>
  <si>
    <t>対応可否</t>
    <rPh sb="0" eb="2">
      <t>タイオウ</t>
    </rPh>
    <rPh sb="2" eb="4">
      <t>カヒ</t>
    </rPh>
    <phoneticPr fontId="6"/>
  </si>
  <si>
    <r>
      <t>市の本部</t>
    </r>
    <r>
      <rPr>
        <sz val="10"/>
        <color auto="1"/>
        <rFont val="メイリオ"/>
      </rPr>
      <t>体制の状況を管理すること。</t>
    </r>
    <rPh sb="0" eb="1">
      <t>シ</t>
    </rPh>
    <rPh sb="4" eb="6">
      <t>タイセイ</t>
    </rPh>
    <phoneticPr fontId="6"/>
  </si>
  <si>
    <r>
      <t>参集人員の内訳</t>
    </r>
    <r>
      <rPr>
        <sz val="10"/>
        <color auto="1"/>
        <rFont val="メイリオ"/>
      </rPr>
      <t>（各対策班）等の数値情報を登録できること。</t>
    </r>
    <rPh sb="9" eb="11">
      <t>タイサク</t>
    </rPh>
    <phoneticPr fontId="6"/>
  </si>
  <si>
    <t>被害情報管理機能</t>
    <rPh sb="4" eb="6">
      <t>カンリ</t>
    </rPh>
    <phoneticPr fontId="6"/>
  </si>
  <si>
    <r>
      <t>県</t>
    </r>
    <r>
      <rPr>
        <sz val="10"/>
        <color auto="1"/>
        <rFont val="メイリオ"/>
      </rPr>
      <t>災害情報システム連携</t>
    </r>
  </si>
  <si>
    <r>
      <t>条件指定して絞り込み検索できる機能を有すること。なお、地域（区域）や受信日時、区分、件名、重要度、公開、対処状況、依頼フラグ等による検索・絞り込みでき</t>
    </r>
    <r>
      <rPr>
        <sz val="10"/>
        <color auto="1"/>
        <rFont val="メイリオ"/>
      </rPr>
      <t>、対応漏れ防止のため対処内容の進捗状況を分かりやすく表示できること。（なお、検索キー詳細は導入時に協議し設定すること。）</t>
    </r>
    <rPh sb="76" eb="78">
      <t>タイオウ</t>
    </rPh>
    <rPh sb="78" eb="79">
      <t>モ</t>
    </rPh>
    <rPh sb="80" eb="82">
      <t>ボウシ</t>
    </rPh>
    <rPh sb="85" eb="87">
      <t>タイショ</t>
    </rPh>
    <rPh sb="87" eb="89">
      <t>ナイヨウ</t>
    </rPh>
    <rPh sb="90" eb="92">
      <t>シンチョク</t>
    </rPh>
    <rPh sb="92" eb="94">
      <t>ジョウキョウ</t>
    </rPh>
    <rPh sb="95" eb="96">
      <t>ワ</t>
    </rPh>
    <rPh sb="101" eb="103">
      <t>ヒョウジ</t>
    </rPh>
    <phoneticPr fontId="6"/>
  </si>
  <si>
    <r>
      <t>登録した被害情報（クロノロジー）を県システムに連携できること。</t>
    </r>
    <r>
      <rPr>
        <sz val="10"/>
        <color auto="1"/>
        <rFont val="メイリオ"/>
      </rPr>
      <t>または、更新、削除した被害情報を県システムに自動で反映できること。</t>
    </r>
    <rPh sb="4" eb="6">
      <t>ヒガイ</t>
    </rPh>
    <rPh sb="6" eb="8">
      <t>ジョウホウ</t>
    </rPh>
    <rPh sb="35" eb="37">
      <t>コウシン</t>
    </rPh>
    <rPh sb="38" eb="40">
      <t>サクジョ</t>
    </rPh>
    <rPh sb="42" eb="44">
      <t>ヒガイ</t>
    </rPh>
    <rPh sb="44" eb="46">
      <t>ジョウホウ</t>
    </rPh>
    <rPh sb="47" eb="48">
      <t>ケン</t>
    </rPh>
    <rPh sb="53" eb="55">
      <t>ジドウ</t>
    </rPh>
    <rPh sb="56" eb="58">
      <t>ハンエイ</t>
    </rPh>
    <phoneticPr fontId="6"/>
  </si>
  <si>
    <r>
      <t>各種避難判断用レイヤーの重なりやその他気象情報・各種テレメータ観測値等より、市</t>
    </r>
    <r>
      <rPr>
        <sz val="10"/>
        <color auto="1"/>
        <rFont val="メイリオ"/>
      </rPr>
      <t>避難情報の判断・伝達マニュアルにおける発令基準に達した場合に、画面上にアラート通知を表示し、気づきを促すこと。</t>
    </r>
    <rPh sb="39" eb="41">
      <t>ヒナン</t>
    </rPh>
    <rPh sb="41" eb="43">
      <t>ジョウホウ</t>
    </rPh>
    <rPh sb="44" eb="46">
      <t>ハンダン</t>
    </rPh>
    <rPh sb="47" eb="49">
      <t>デンタツ</t>
    </rPh>
    <phoneticPr fontId="6"/>
  </si>
  <si>
    <r>
      <t>避難所の管理、運営を行うための基礎情報（避難所名称、地域・区域、住所、位置情報（緯度経度情報）、電話番号、避難所種別、指定区分、救護所併設有無、収容可能人員、面積、災害種別等）に関するマスタを管理でき、システムへの事前登録が可能なこと。また、</t>
    </r>
    <r>
      <rPr>
        <sz val="10"/>
        <color auto="1"/>
        <rFont val="メイリオ"/>
      </rPr>
      <t>地図（GIS）上で避難所の位置を設定できること。</t>
    </r>
    <rPh sb="4" eb="6">
      <t>カンリ</t>
    </rPh>
    <rPh sb="86" eb="87">
      <t>トウ</t>
    </rPh>
    <rPh sb="121" eb="123">
      <t>チズ</t>
    </rPh>
    <phoneticPr fontId="6"/>
  </si>
  <si>
    <r>
      <t>発令対象区域に対して、避難情報の発令・解除を管理し、通知でき、避難情報の対処内容を管理できること。</t>
    </r>
    <r>
      <rPr>
        <sz val="10"/>
        <color auto="1"/>
        <rFont val="メイリオ"/>
      </rPr>
      <t>なお、避難情報の発令状況は、LアラートやSNS、公開ホームページ等を通して、各機関や住民へ告知可能であること。</t>
    </r>
    <rPh sb="2" eb="4">
      <t>タイショウ</t>
    </rPh>
    <rPh sb="54" eb="56">
      <t>ジョウホウ</t>
    </rPh>
    <rPh sb="57" eb="59">
      <t>ハツレイ</t>
    </rPh>
    <phoneticPr fontId="6"/>
  </si>
  <si>
    <t>情報配信統合システム（SpeeCANRAIDEN）を導入済</t>
  </si>
  <si>
    <t>防災備蓄品管理システムを導入済</t>
  </si>
  <si>
    <r>
      <t>システムで登録した被害情報等が表示できること。</t>
    </r>
    <r>
      <rPr>
        <sz val="10"/>
        <color auto="1"/>
        <rFont val="メイリオ"/>
      </rPr>
      <t>被害種別等のアイコン及び、文字情報（タイトル）の表示設定ができ、アイコン等をクリックすると詳細情報を表示できること。</t>
    </r>
    <rPh sb="9" eb="11">
      <t>ヒガイ</t>
    </rPh>
    <rPh sb="13" eb="14">
      <t>トウ</t>
    </rPh>
    <rPh sb="59" eb="60">
      <t>トウ</t>
    </rPh>
    <rPh sb="68" eb="70">
      <t>ショウサイ</t>
    </rPh>
    <rPh sb="70" eb="72">
      <t>ジョウホウ</t>
    </rPh>
    <rPh sb="73" eb="75">
      <t>ヒョウジ</t>
    </rPh>
    <phoneticPr fontId="6"/>
  </si>
  <si>
    <r>
      <t>メール配信機能で送信した履歴を</t>
    </r>
    <r>
      <rPr>
        <sz val="10"/>
        <color auto="1"/>
        <rFont val="メイリオ"/>
      </rPr>
      <t>、情報配信統合システム（SpeeCANRAIDEN)画面にて表示できること。</t>
    </r>
    <rPh sb="41" eb="43">
      <t>ガメン</t>
    </rPh>
    <phoneticPr fontId="6"/>
  </si>
  <si>
    <r>
      <t>情報配信統合システム（</t>
    </r>
    <r>
      <rPr>
        <sz val="10"/>
        <color auto="1"/>
        <rFont val="メイリオ"/>
      </rPr>
      <t>SpeeeCANRAIDEN）と連携でき、職員参集・安否確認、登録制メール、SNS（LINE、Twitter、FB）、防災アプリ、電話・FAX、テレビ・プッシュシステム、コミュニティＦＭへ機能レベルを維持した状態で一斉配信できること。</t>
    </r>
    <rPh sb="0" eb="2">
      <t>ジョウホウ</t>
    </rPh>
    <rPh sb="2" eb="4">
      <t>ハイシン</t>
    </rPh>
    <rPh sb="4" eb="6">
      <t>トウゴウ</t>
    </rPh>
    <rPh sb="27" eb="29">
      <t>レンケイ</t>
    </rPh>
    <rPh sb="32" eb="34">
      <t>ショクイン</t>
    </rPh>
    <rPh sb="34" eb="36">
      <t>サンシュウ</t>
    </rPh>
    <rPh sb="37" eb="39">
      <t>アンピ</t>
    </rPh>
    <rPh sb="39" eb="41">
      <t>カクニン</t>
    </rPh>
    <rPh sb="105" eb="107">
      <t>キノウ</t>
    </rPh>
    <rPh sb="111" eb="113">
      <t>イジ</t>
    </rPh>
    <rPh sb="115" eb="117">
      <t>ジョウタイ</t>
    </rPh>
    <phoneticPr fontId="6"/>
  </si>
  <si>
    <t>水防災オープンデータ情報
雨量情報、河川水位情報</t>
  </si>
  <si>
    <r>
      <t xml:space="preserve">作戦地図を管理でき、下記の地図を作成できること。
</t>
    </r>
    <r>
      <rPr>
        <sz val="8"/>
        <color auto="1"/>
        <rFont val="メイリオ"/>
      </rPr>
      <t>（例)・各部隊活動展開図および各対策班全体活動図　・道路規制、迂回路の状況 ・ライフラインの被害状況　・部隊の活動状況　等</t>
    </r>
    <rPh sb="41" eb="43">
      <t>タイサク</t>
    </rPh>
    <rPh sb="43" eb="44">
      <t>ハン</t>
    </rPh>
    <phoneticPr fontId="6"/>
  </si>
  <si>
    <t xml:space="preserve">     </t>
  </si>
  <si>
    <t>避難所管理</t>
    <rPh sb="0" eb="3">
      <t>ヒナンジョ</t>
    </rPh>
    <rPh sb="3" eb="5">
      <t>カンリ</t>
    </rPh>
    <phoneticPr fontId="6"/>
  </si>
</sst>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mm/dd"/>
  </numFmts>
  <fonts count="16">
    <font>
      <sz val="11"/>
      <color theme="1"/>
      <name val="游ゴシック"/>
      <scheme val="minor"/>
    </font>
    <font>
      <sz val="11"/>
      <color auto="1"/>
      <name val="ＭＳ Ｐゴシック"/>
    </font>
    <font>
      <sz val="10"/>
      <color rgb="FF000000"/>
      <name val="メイリオ"/>
    </font>
    <font>
      <sz val="6"/>
      <color auto="1"/>
      <name val="ＭＳ Ｐゴシック"/>
    </font>
    <font>
      <sz val="11"/>
      <color auto="1"/>
      <name val="游明朝"/>
    </font>
    <font>
      <sz val="16"/>
      <color auto="1"/>
      <name val="游明朝"/>
    </font>
    <font>
      <sz val="6"/>
      <color auto="1"/>
      <name val="游ゴシック"/>
      <scheme val="minor"/>
    </font>
    <font>
      <sz val="12"/>
      <color rgb="FF000000"/>
      <name val="メイリオ"/>
    </font>
    <font>
      <sz val="10"/>
      <color auto="1"/>
      <name val="メイリオ"/>
    </font>
    <font>
      <sz val="10"/>
      <color rgb="FFFFFFFF"/>
      <name val="メイリオ"/>
    </font>
    <font>
      <b/>
      <sz val="10"/>
      <color rgb="FF000000"/>
      <name val="メイリオ"/>
    </font>
    <font>
      <sz val="10"/>
      <color rgb="FFFF0000"/>
      <name val="メイリオ"/>
    </font>
    <font>
      <sz val="11"/>
      <color auto="1"/>
      <name val="メイリオ"/>
    </font>
    <font>
      <b/>
      <sz val="10"/>
      <color rgb="FFFF0000"/>
      <name val="メイリオ"/>
    </font>
    <font>
      <sz val="10"/>
      <color rgb="FFCE181E"/>
      <name val="メイリオ"/>
    </font>
    <font>
      <sz val="18"/>
      <color auto="1"/>
      <name val="メイリオ"/>
    </font>
  </fonts>
  <fills count="11">
    <fill>
      <patternFill patternType="none"/>
    </fill>
    <fill>
      <patternFill patternType="gray125"/>
    </fill>
    <fill>
      <patternFill patternType="solid">
        <fgColor rgb="FFFFFFFF"/>
        <bgColor rgb="FFEBF1DE"/>
      </patternFill>
    </fill>
    <fill>
      <patternFill patternType="solid">
        <fgColor theme="0" tint="-0.14000000000000001"/>
        <bgColor rgb="FF99CCFF"/>
      </patternFill>
    </fill>
    <fill>
      <patternFill patternType="solid">
        <fgColor theme="0" tint="-0.5"/>
        <bgColor rgb="FF333399"/>
      </patternFill>
    </fill>
    <fill>
      <patternFill patternType="solid">
        <fgColor theme="0" tint="-0.25"/>
        <bgColor rgb="FFEBF1DE"/>
      </patternFill>
    </fill>
    <fill>
      <patternFill patternType="solid">
        <fgColor theme="0" tint="-0.14000000000000001"/>
        <bgColor rgb="FFE2F0D9"/>
      </patternFill>
    </fill>
    <fill>
      <patternFill patternType="solid">
        <fgColor theme="0" tint="-0.14000000000000001"/>
        <bgColor rgb="FFEBF1DE"/>
      </patternFill>
    </fill>
    <fill>
      <patternFill patternType="solid">
        <fgColor theme="0" tint="-0.14000000000000001"/>
        <bgColor indexed="64"/>
      </patternFill>
    </fill>
    <fill>
      <patternFill patternType="solid">
        <fgColor theme="0" tint="-0.25"/>
        <bgColor indexed="64"/>
      </patternFill>
    </fill>
    <fill>
      <patternFill patternType="solid">
        <fgColor theme="0" tint="-0.14000000000000001"/>
        <bgColor rgb="FFCCCCFF"/>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bottom/>
      <diagonal/>
    </border>
    <border>
      <left style="thin">
        <color indexed="64"/>
      </left>
      <right style="thin">
        <color auto="1"/>
      </right>
      <top style="thin">
        <color indexed="64"/>
      </top>
      <bottom style="thin">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indexed="64"/>
      </bottom>
      <diagonal/>
    </border>
    <border>
      <left style="thin">
        <color indexed="64"/>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top style="thin">
        <color auto="1"/>
      </top>
      <bottom style="thin">
        <color indexed="64"/>
      </bottom>
      <diagonal/>
    </border>
    <border>
      <left style="thin">
        <color indexed="64"/>
      </left>
      <right style="thin">
        <color auto="1"/>
      </right>
      <top style="thin">
        <color indexed="64"/>
      </top>
      <bottom/>
      <diagonal/>
    </border>
    <border>
      <left style="thin">
        <color indexed="64"/>
      </left>
      <right style="thin">
        <color auto="1"/>
      </right>
      <top style="thin">
        <color auto="1"/>
      </top>
      <bottom style="hair">
        <color indexed="64"/>
      </bottom>
      <diagonal/>
    </border>
    <border>
      <left style="thin">
        <color indexed="64"/>
      </left>
      <right style="thin">
        <color auto="1"/>
      </right>
      <top style="thin">
        <color auto="1"/>
      </top>
      <bottom style="thin">
        <color auto="1"/>
      </bottom>
      <diagonal/>
    </border>
    <border>
      <left style="thin">
        <color indexed="64"/>
      </left>
      <right style="thin">
        <color auto="1"/>
      </right>
      <top style="thin">
        <color auto="1"/>
      </top>
      <bottom style="thin">
        <color indexed="64"/>
      </bottom>
      <diagonal/>
    </border>
    <border>
      <left style="thin">
        <color indexed="64"/>
      </left>
      <right/>
      <top/>
      <bottom/>
      <diagonal/>
    </border>
    <border>
      <left style="thin">
        <color indexed="64"/>
      </left>
      <right style="thin">
        <color indexed="64"/>
      </right>
      <top/>
      <bottom/>
      <diagonal/>
    </border>
    <border>
      <left style="thin">
        <color auto="1"/>
      </left>
      <right/>
      <top/>
      <bottom/>
      <diagonal/>
    </border>
    <border>
      <left style="thin">
        <color auto="1"/>
      </left>
      <right/>
      <top style="thin">
        <color indexed="64"/>
      </top>
      <bottom/>
      <diagonal/>
    </border>
    <border>
      <left style="thin">
        <color auto="1"/>
      </left>
      <right style="thin">
        <color indexed="64"/>
      </right>
      <top/>
      <bottom/>
      <diagonal/>
    </border>
    <border>
      <left style="thin">
        <color auto="1"/>
      </left>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auto="1"/>
      </left>
      <right/>
      <top/>
      <bottom style="thin">
        <color indexed="64"/>
      </bottom>
      <diagonal/>
    </border>
    <border>
      <left/>
      <right/>
      <top/>
      <bottom style="thin">
        <color auto="1"/>
      </bottom>
      <diagonal/>
    </border>
    <border>
      <left style="thin">
        <color auto="1"/>
      </left>
      <right/>
      <top/>
      <bottom style="hair">
        <color indexed="64"/>
      </bottom>
      <diagonal/>
    </border>
    <border>
      <left style="thin">
        <color auto="1"/>
      </left>
      <right style="thin">
        <color auto="1"/>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auto="1"/>
      </left>
      <right style="thin">
        <color indexed="64"/>
      </right>
      <top style="hair">
        <color indexed="64"/>
      </top>
      <bottom/>
      <diagonal/>
    </border>
    <border>
      <left/>
      <right/>
      <top style="thin">
        <color indexed="64"/>
      </top>
      <bottom/>
      <diagonal/>
    </border>
    <border>
      <left/>
      <right style="thin">
        <color auto="1"/>
      </right>
      <top/>
      <bottom/>
      <diagonal/>
    </border>
    <border>
      <left/>
      <right style="thin">
        <color auto="1"/>
      </right>
      <top/>
      <bottom style="thin">
        <color indexed="64"/>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indexed="64"/>
      </top>
      <bottom style="thin">
        <color indexed="64"/>
      </bottom>
      <diagonal/>
    </border>
    <border>
      <left/>
      <right style="thin">
        <color auto="1"/>
      </right>
      <top style="thin">
        <color indexed="64"/>
      </top>
      <bottom/>
      <diagonal/>
    </border>
    <border>
      <left style="thin">
        <color indexed="64"/>
      </left>
      <right style="thin">
        <color indexed="64"/>
      </right>
      <top style="thin">
        <color indexed="64"/>
      </top>
      <bottom style="hair">
        <color indexed="64"/>
      </bottom>
      <diagonal/>
    </border>
    <border>
      <left/>
      <right style="thin">
        <color auto="1"/>
      </right>
      <top style="thin">
        <color auto="1"/>
      </top>
      <bottom style="thin">
        <color auto="1"/>
      </bottom>
      <diagonal/>
    </border>
    <border>
      <left/>
      <right/>
      <top style="thin">
        <color auto="1"/>
      </top>
      <bottom style="thin">
        <color indexed="64"/>
      </bottom>
      <diagonal/>
    </border>
    <border>
      <left/>
      <right/>
      <top style="thin">
        <color auto="1"/>
      </top>
      <bottom style="hair">
        <color indexed="64"/>
      </bottom>
      <diagonal/>
    </border>
    <border>
      <left/>
      <right style="thin">
        <color auto="1"/>
      </right>
      <top style="thin">
        <color auto="1"/>
      </top>
      <bottom style="thin">
        <color indexed="64"/>
      </bottom>
      <diagonal/>
    </border>
    <border>
      <left style="thin">
        <color auto="1"/>
      </left>
      <right style="thin">
        <color auto="1"/>
      </right>
      <top style="thin">
        <color indexed="64"/>
      </top>
      <bottom style="thin">
        <color indexed="64"/>
      </bottom>
      <diagonal/>
    </border>
    <border>
      <left style="thin">
        <color auto="1"/>
      </left>
      <right style="thin">
        <color auto="1"/>
      </right>
      <top style="thin">
        <color indexed="64"/>
      </top>
      <bottom/>
      <diagonal/>
    </border>
    <border>
      <left style="thin">
        <color auto="1"/>
      </left>
      <right style="thin">
        <color auto="1"/>
      </right>
      <top style="thin">
        <color auto="1"/>
      </top>
      <bottom style="hair">
        <color indexed="64"/>
      </bottom>
      <diagonal/>
    </border>
    <border>
      <left style="thin">
        <color auto="1"/>
      </left>
      <right style="thin">
        <color indexed="64"/>
      </right>
      <top style="thin">
        <color indexed="64"/>
      </top>
      <bottom style="thin">
        <color indexed="64"/>
      </bottom>
      <diagonal/>
    </border>
    <border>
      <left style="thin">
        <color auto="1"/>
      </left>
      <right style="thin">
        <color indexed="64"/>
      </right>
      <top style="thin">
        <color auto="1"/>
      </top>
      <bottom/>
      <diagonal/>
    </border>
    <border>
      <left style="thin">
        <color auto="1"/>
      </left>
      <right style="thin">
        <color indexed="64"/>
      </right>
      <top style="thin">
        <color indexed="64"/>
      </top>
      <bottom/>
      <diagonal/>
    </border>
    <border>
      <left style="thin">
        <color auto="1"/>
      </left>
      <right style="thin">
        <color indexed="64"/>
      </right>
      <top style="thin">
        <color auto="1"/>
      </top>
      <bottom style="hair">
        <color indexed="64"/>
      </bottom>
      <diagonal/>
    </border>
    <border>
      <left style="thin">
        <color auto="1"/>
      </left>
      <right style="thin">
        <color indexed="64"/>
      </right>
      <top style="thin">
        <color auto="1"/>
      </top>
      <bottom style="thin">
        <color indexed="64"/>
      </bottom>
      <diagonal/>
    </border>
  </borders>
  <cellStyleXfs count="4">
    <xf numFmtId="0" fontId="0" fillId="0" borderId="0">
      <alignment vertical="center"/>
    </xf>
    <xf numFmtId="0" fontId="1" fillId="0" borderId="0">
      <alignment vertical="center"/>
    </xf>
    <xf numFmtId="0" fontId="2" fillId="0" borderId="0">
      <alignment vertical="center"/>
    </xf>
    <xf numFmtId="0" fontId="1" fillId="0" borderId="0">
      <alignment vertical="center"/>
    </xf>
  </cellStyleXfs>
  <cellXfs count="268">
    <xf numFmtId="0" fontId="0" fillId="0" borderId="0" xfId="0">
      <alignment vertical="center"/>
    </xf>
    <xf numFmtId="0" fontId="4" fillId="0" borderId="0" xfId="0" applyFont="1">
      <alignment vertical="center"/>
    </xf>
    <xf numFmtId="0" fontId="4" fillId="0" borderId="0" xfId="3" applyFont="1" applyAlignment="1">
      <alignment horizontal="center" vertical="center"/>
    </xf>
    <xf numFmtId="0" fontId="5" fillId="0" borderId="0" xfId="3" applyFont="1" applyBorder="1" applyAlignment="1">
      <alignment horizontal="center" vertical="center" wrapText="1"/>
    </xf>
    <xf numFmtId="0" fontId="2" fillId="0" borderId="0" xfId="2" applyFont="1">
      <alignment vertical="center"/>
    </xf>
    <xf numFmtId="0" fontId="1" fillId="0" borderId="0" xfId="1">
      <alignment vertical="center"/>
    </xf>
    <xf numFmtId="0" fontId="2" fillId="2" borderId="0" xfId="2" applyFont="1" applyFill="1" applyAlignment="1">
      <alignment vertical="center" wrapText="1"/>
    </xf>
    <xf numFmtId="0" fontId="2" fillId="0" borderId="0" xfId="2" applyFont="1" applyFill="1" applyAlignment="1">
      <alignment vertical="center" wrapText="1"/>
    </xf>
    <xf numFmtId="0" fontId="2" fillId="0" borderId="0" xfId="2" applyFont="1" applyAlignment="1">
      <alignment vertical="top" wrapText="1"/>
    </xf>
    <xf numFmtId="0" fontId="7" fillId="0" borderId="0" xfId="2" applyFont="1">
      <alignment vertical="center"/>
    </xf>
    <xf numFmtId="0" fontId="8" fillId="3" borderId="1" xfId="2" applyFont="1" applyFill="1" applyBorder="1" applyAlignment="1">
      <alignment horizontal="center" vertical="center"/>
    </xf>
    <xf numFmtId="0" fontId="9" fillId="4" borderId="1" xfId="2" applyFont="1" applyFill="1" applyBorder="1" applyAlignment="1">
      <alignment horizontal="left" vertical="center"/>
    </xf>
    <xf numFmtId="0" fontId="8" fillId="2" borderId="1" xfId="2" applyFont="1" applyFill="1" applyBorder="1" applyAlignment="1">
      <alignment horizontal="center" vertical="center" wrapText="1"/>
    </xf>
    <xf numFmtId="0" fontId="8" fillId="5" borderId="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5" borderId="3" xfId="2" applyFont="1" applyFill="1" applyBorder="1" applyAlignment="1">
      <alignment horizontal="center" vertical="center" wrapText="1"/>
    </xf>
    <xf numFmtId="0" fontId="8" fillId="0" borderId="3"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9" fillId="4" borderId="5" xfId="2" applyFont="1" applyFill="1" applyBorder="1" applyAlignment="1">
      <alignment horizontal="left" vertical="center"/>
    </xf>
    <xf numFmtId="0" fontId="2" fillId="6" borderId="6" xfId="2" applyFont="1" applyFill="1" applyBorder="1" applyAlignment="1">
      <alignment horizontal="center" vertical="center" wrapText="1"/>
    </xf>
    <xf numFmtId="0" fontId="9" fillId="4" borderId="7" xfId="2" applyFont="1" applyFill="1" applyBorder="1" applyAlignment="1">
      <alignment horizontal="left" vertical="center"/>
    </xf>
    <xf numFmtId="0" fontId="2" fillId="2" borderId="1" xfId="2" applyFont="1" applyFill="1" applyBorder="1" applyAlignment="1">
      <alignment horizontal="center" vertical="center" wrapText="1"/>
    </xf>
    <xf numFmtId="0" fontId="2" fillId="2" borderId="8" xfId="2" applyFont="1" applyFill="1" applyBorder="1" applyAlignment="1">
      <alignment horizontal="center" vertical="center" wrapText="1"/>
    </xf>
    <xf numFmtId="0" fontId="2" fillId="2" borderId="9" xfId="2" applyFont="1" applyFill="1" applyBorder="1" applyAlignment="1">
      <alignment horizontal="center" vertical="center" wrapText="1"/>
    </xf>
    <xf numFmtId="0" fontId="2" fillId="2" borderId="7" xfId="2" applyFont="1" applyFill="1" applyBorder="1" applyAlignment="1">
      <alignment horizontal="center" vertical="center" wrapText="1"/>
    </xf>
    <xf numFmtId="0" fontId="2" fillId="2" borderId="10" xfId="2" applyFont="1" applyFill="1" applyBorder="1" applyAlignment="1">
      <alignment horizontal="center" vertical="center" wrapText="1"/>
    </xf>
    <xf numFmtId="0" fontId="2" fillId="2" borderId="3" xfId="2" applyFont="1" applyFill="1" applyBorder="1" applyAlignment="1">
      <alignment horizontal="center" vertical="center" wrapText="1"/>
    </xf>
    <xf numFmtId="0" fontId="2" fillId="2" borderId="11" xfId="2" applyFont="1" applyFill="1" applyBorder="1" applyAlignment="1">
      <alignment horizontal="center" vertical="center" wrapText="1"/>
    </xf>
    <xf numFmtId="0" fontId="2" fillId="2" borderId="12" xfId="2" applyFont="1" applyFill="1" applyBorder="1" applyAlignment="1">
      <alignment horizontal="center" vertical="center" wrapText="1"/>
    </xf>
    <xf numFmtId="0" fontId="2" fillId="2" borderId="13"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10" xfId="2" applyFont="1" applyFill="1" applyBorder="1" applyAlignment="1">
      <alignment horizontal="center" vertical="center" wrapText="1"/>
    </xf>
    <xf numFmtId="0" fontId="9" fillId="4" borderId="2" xfId="2" applyFont="1" applyFill="1" applyBorder="1" applyAlignment="1">
      <alignment horizontal="left" vertical="center"/>
    </xf>
    <xf numFmtId="0" fontId="2" fillId="6" borderId="14" xfId="2" applyFont="1" applyFill="1" applyBorder="1" applyAlignment="1">
      <alignment horizontal="center" vertical="center" wrapText="1"/>
    </xf>
    <xf numFmtId="0" fontId="9" fillId="4" borderId="3" xfId="2" applyFont="1" applyFill="1" applyBorder="1" applyAlignment="1">
      <alignment horizontal="left" vertical="center"/>
    </xf>
    <xf numFmtId="0" fontId="8" fillId="2" borderId="15" xfId="2" applyFont="1" applyFill="1" applyBorder="1" applyAlignment="1">
      <alignment horizontal="center" vertical="center" wrapText="1"/>
    </xf>
    <xf numFmtId="0" fontId="2" fillId="7" borderId="1" xfId="2" applyFont="1" applyFill="1" applyBorder="1" applyAlignment="1">
      <alignment horizontal="center" vertical="center" wrapText="1"/>
    </xf>
    <xf numFmtId="0" fontId="2" fillId="2" borderId="16" xfId="2" applyFont="1" applyFill="1" applyBorder="1" applyAlignment="1">
      <alignment horizontal="center" vertical="center" wrapText="1"/>
    </xf>
    <xf numFmtId="0" fontId="2" fillId="2" borderId="17" xfId="2" applyFont="1" applyFill="1" applyBorder="1" applyAlignment="1">
      <alignment horizontal="center" vertical="center" wrapText="1"/>
    </xf>
    <xf numFmtId="0" fontId="10" fillId="0" borderId="0" xfId="2" applyFont="1">
      <alignment vertical="center"/>
    </xf>
    <xf numFmtId="0" fontId="8" fillId="2" borderId="18" xfId="2" applyFont="1" applyFill="1" applyBorder="1" applyAlignment="1">
      <alignment vertical="top" wrapText="1"/>
    </xf>
    <xf numFmtId="0" fontId="8" fillId="2" borderId="19" xfId="2" applyFont="1" applyFill="1" applyBorder="1" applyAlignment="1">
      <alignment vertical="top" wrapText="1"/>
    </xf>
    <xf numFmtId="0" fontId="8" fillId="2" borderId="4" xfId="2" applyFont="1" applyFill="1" applyBorder="1" applyAlignment="1">
      <alignment vertical="top" wrapText="1"/>
    </xf>
    <xf numFmtId="0" fontId="8" fillId="2" borderId="20" xfId="2" applyFont="1" applyFill="1" applyBorder="1" applyAlignment="1">
      <alignment vertical="top" wrapText="1"/>
    </xf>
    <xf numFmtId="0" fontId="8" fillId="2" borderId="21" xfId="2" applyFont="1" applyFill="1" applyBorder="1" applyAlignment="1">
      <alignment vertical="top" wrapText="1"/>
    </xf>
    <xf numFmtId="0" fontId="8" fillId="5" borderId="20" xfId="2" applyFont="1" applyFill="1" applyBorder="1" applyAlignment="1">
      <alignment vertical="top" wrapText="1"/>
    </xf>
    <xf numFmtId="0" fontId="8" fillId="5" borderId="19" xfId="2" applyFont="1" applyFill="1" applyBorder="1" applyAlignment="1">
      <alignment vertical="top" wrapText="1"/>
    </xf>
    <xf numFmtId="0" fontId="8" fillId="0" borderId="19" xfId="2" applyFont="1" applyFill="1" applyBorder="1" applyAlignment="1">
      <alignment vertical="top" wrapText="1"/>
    </xf>
    <xf numFmtId="0" fontId="8" fillId="2" borderId="0" xfId="2" applyFont="1" applyFill="1" applyBorder="1" applyAlignment="1">
      <alignment vertical="top" wrapText="1"/>
    </xf>
    <xf numFmtId="0" fontId="8" fillId="5" borderId="18" xfId="2" applyFont="1" applyFill="1" applyBorder="1" applyAlignment="1">
      <alignment vertical="top" wrapText="1"/>
    </xf>
    <xf numFmtId="0" fontId="8" fillId="2" borderId="12" xfId="2" applyFont="1" applyFill="1" applyBorder="1" applyAlignment="1">
      <alignment vertical="top" wrapText="1"/>
    </xf>
    <xf numFmtId="0" fontId="8" fillId="2" borderId="22" xfId="2" applyFont="1" applyFill="1" applyBorder="1" applyAlignment="1">
      <alignment vertical="top" wrapText="1"/>
    </xf>
    <xf numFmtId="0" fontId="8" fillId="2" borderId="5" xfId="2" applyFont="1" applyFill="1" applyBorder="1" applyAlignment="1">
      <alignment vertical="top" wrapText="1"/>
    </xf>
    <xf numFmtId="0" fontId="8" fillId="0" borderId="5" xfId="2" applyFont="1" applyBorder="1" applyAlignment="1">
      <alignment vertical="top" wrapText="1"/>
    </xf>
    <xf numFmtId="0" fontId="2" fillId="6" borderId="23" xfId="2" applyFont="1" applyFill="1" applyBorder="1" applyAlignment="1">
      <alignment vertical="top" wrapText="1"/>
    </xf>
    <xf numFmtId="0" fontId="8" fillId="2" borderId="12" xfId="2" applyFont="1" applyFill="1" applyBorder="1" applyAlignment="1">
      <alignment vertical="top"/>
    </xf>
    <xf numFmtId="0" fontId="8" fillId="2" borderId="24" xfId="2" applyFont="1" applyFill="1" applyBorder="1" applyAlignment="1">
      <alignment vertical="top" wrapText="1"/>
    </xf>
    <xf numFmtId="0" fontId="2" fillId="2" borderId="25" xfId="2" applyFont="1" applyFill="1" applyBorder="1" applyAlignment="1">
      <alignment vertical="top" wrapText="1"/>
    </xf>
    <xf numFmtId="0" fontId="2" fillId="2" borderId="19" xfId="2" applyFont="1" applyFill="1" applyBorder="1" applyAlignment="1">
      <alignment vertical="top" wrapText="1"/>
    </xf>
    <xf numFmtId="0" fontId="2" fillId="2" borderId="5" xfId="2" applyFont="1" applyFill="1" applyBorder="1" applyAlignment="1">
      <alignment vertical="top" wrapText="1"/>
    </xf>
    <xf numFmtId="0" fontId="2" fillId="2" borderId="20" xfId="2" applyFont="1" applyFill="1" applyBorder="1" applyAlignment="1">
      <alignment vertical="top" wrapText="1"/>
    </xf>
    <xf numFmtId="0" fontId="2" fillId="2" borderId="26" xfId="2" applyFont="1" applyFill="1" applyBorder="1" applyAlignment="1">
      <alignment vertical="top" wrapText="1"/>
    </xf>
    <xf numFmtId="0" fontId="8" fillId="0" borderId="12" xfId="2" applyFont="1" applyFill="1" applyBorder="1" applyAlignment="1">
      <alignment vertical="top" wrapText="1"/>
    </xf>
    <xf numFmtId="0" fontId="8" fillId="0" borderId="20" xfId="2" applyFont="1" applyFill="1" applyBorder="1" applyAlignment="1">
      <alignment vertical="top" wrapText="1"/>
    </xf>
    <xf numFmtId="0" fontId="8" fillId="0" borderId="27" xfId="2" applyFont="1" applyFill="1" applyBorder="1" applyAlignment="1">
      <alignment vertical="top" wrapText="1"/>
    </xf>
    <xf numFmtId="0" fontId="8" fillId="2" borderId="26" xfId="2" applyFont="1" applyFill="1" applyBorder="1" applyAlignment="1">
      <alignment vertical="top" wrapText="1"/>
    </xf>
    <xf numFmtId="0" fontId="2" fillId="6" borderId="21" xfId="2" applyFont="1" applyFill="1" applyBorder="1" applyAlignment="1">
      <alignment vertical="top" wrapText="1"/>
    </xf>
    <xf numFmtId="0" fontId="8" fillId="2" borderId="0" xfId="2" applyFont="1" applyFill="1" applyAlignment="1">
      <alignment vertical="top" wrapText="1"/>
    </xf>
    <xf numFmtId="0" fontId="8" fillId="2" borderId="28" xfId="2" applyFont="1" applyFill="1" applyBorder="1" applyAlignment="1">
      <alignment vertical="top" wrapText="1"/>
    </xf>
    <xf numFmtId="0" fontId="2" fillId="7" borderId="12" xfId="2" applyFont="1" applyFill="1" applyBorder="1" applyAlignment="1">
      <alignment vertical="top" wrapText="1"/>
    </xf>
    <xf numFmtId="0" fontId="2" fillId="7" borderId="20" xfId="2" applyFont="1" applyFill="1" applyBorder="1" applyAlignment="1">
      <alignment vertical="top" wrapText="1"/>
    </xf>
    <xf numFmtId="0" fontId="2" fillId="2" borderId="12" xfId="2" applyFont="1" applyFill="1" applyBorder="1" applyAlignment="1">
      <alignment vertical="top" wrapText="1"/>
    </xf>
    <xf numFmtId="0" fontId="2" fillId="2" borderId="4" xfId="2" applyFont="1" applyFill="1" applyBorder="1" applyAlignment="1">
      <alignment vertical="top" wrapText="1"/>
    </xf>
    <xf numFmtId="0" fontId="2" fillId="0" borderId="20" xfId="2" applyFont="1" applyBorder="1" applyAlignment="1">
      <alignment vertical="top" wrapText="1"/>
    </xf>
    <xf numFmtId="0" fontId="2" fillId="2" borderId="11" xfId="2" applyFont="1" applyFill="1" applyBorder="1" applyAlignment="1">
      <alignment vertical="top" wrapText="1"/>
    </xf>
    <xf numFmtId="0" fontId="2" fillId="2" borderId="7" xfId="2" applyFont="1" applyFill="1" applyBorder="1" applyAlignment="1">
      <alignment vertical="top" wrapText="1"/>
    </xf>
    <xf numFmtId="0" fontId="2" fillId="2" borderId="2" xfId="2" applyFont="1" applyFill="1" applyBorder="1" applyAlignment="1">
      <alignment vertical="top" wrapText="1"/>
    </xf>
    <xf numFmtId="0" fontId="2" fillId="2" borderId="29" xfId="2" applyFont="1" applyFill="1" applyBorder="1" applyAlignment="1">
      <alignment vertical="top" wrapText="1"/>
    </xf>
    <xf numFmtId="0" fontId="2" fillId="0" borderId="0" xfId="2" applyFont="1" applyAlignment="1">
      <alignment horizontal="center" vertical="center"/>
    </xf>
    <xf numFmtId="0" fontId="8" fillId="2" borderId="30" xfId="2" applyFont="1" applyFill="1" applyBorder="1" applyAlignment="1">
      <alignment vertical="top" wrapText="1"/>
    </xf>
    <xf numFmtId="0" fontId="8" fillId="2" borderId="31" xfId="2" applyFont="1" applyFill="1" applyBorder="1" applyAlignment="1">
      <alignment vertical="top" wrapText="1"/>
    </xf>
    <xf numFmtId="0" fontId="8" fillId="2" borderId="32" xfId="2" applyFont="1" applyFill="1" applyBorder="1" applyAlignment="1">
      <alignment vertical="top" wrapText="1"/>
    </xf>
    <xf numFmtId="0" fontId="8" fillId="2" borderId="25" xfId="2" applyFont="1" applyFill="1" applyBorder="1" applyAlignment="1">
      <alignment vertical="top" wrapText="1"/>
    </xf>
    <xf numFmtId="0" fontId="8" fillId="2" borderId="33" xfId="2" applyFont="1" applyFill="1" applyBorder="1" applyAlignment="1">
      <alignment vertical="top" wrapText="1"/>
    </xf>
    <xf numFmtId="0" fontId="8" fillId="5" borderId="0" xfId="2" applyFont="1" applyFill="1" applyBorder="1" applyAlignment="1">
      <alignment vertical="top" wrapText="1"/>
    </xf>
    <xf numFmtId="0" fontId="8" fillId="5" borderId="5" xfId="2" applyFont="1" applyFill="1" applyBorder="1" applyAlignment="1">
      <alignment vertical="top" wrapText="1"/>
    </xf>
    <xf numFmtId="0" fontId="8" fillId="2" borderId="3" xfId="2" applyFont="1" applyFill="1" applyBorder="1" applyAlignment="1">
      <alignment vertical="top" wrapText="1"/>
    </xf>
    <xf numFmtId="0" fontId="8" fillId="5" borderId="3" xfId="2" applyFont="1" applyFill="1" applyBorder="1" applyAlignment="1">
      <alignment vertical="top" wrapText="1"/>
    </xf>
    <xf numFmtId="0" fontId="8" fillId="0" borderId="3" xfId="2" applyFont="1" applyFill="1" applyBorder="1" applyAlignment="1">
      <alignment vertical="top" wrapText="1"/>
    </xf>
    <xf numFmtId="0" fontId="8" fillId="0" borderId="4" xfId="2" applyFont="1" applyFill="1" applyBorder="1" applyAlignment="1">
      <alignment vertical="top" wrapText="1"/>
    </xf>
    <xf numFmtId="0" fontId="8" fillId="2" borderId="13" xfId="2" applyFont="1" applyFill="1" applyBorder="1" applyAlignment="1">
      <alignment vertical="top" wrapText="1"/>
    </xf>
    <xf numFmtId="0" fontId="8" fillId="0" borderId="7" xfId="2" applyFont="1" applyBorder="1" applyAlignment="1">
      <alignment vertical="top" wrapText="1"/>
    </xf>
    <xf numFmtId="0" fontId="8" fillId="2" borderId="8" xfId="2" applyFont="1" applyFill="1" applyBorder="1" applyAlignment="1">
      <alignment vertical="top" wrapText="1"/>
    </xf>
    <xf numFmtId="0" fontId="8" fillId="2" borderId="7" xfId="2" applyFont="1" applyFill="1" applyBorder="1" applyAlignment="1">
      <alignment vertical="top" wrapText="1"/>
    </xf>
    <xf numFmtId="0" fontId="2" fillId="6" borderId="34" xfId="2" applyFont="1" applyFill="1" applyBorder="1" applyAlignment="1">
      <alignment vertical="top" wrapText="1"/>
    </xf>
    <xf numFmtId="0" fontId="8" fillId="2" borderId="35" xfId="2" applyFont="1" applyFill="1" applyBorder="1" applyAlignment="1">
      <alignment vertical="top" wrapText="1"/>
    </xf>
    <xf numFmtId="0" fontId="2" fillId="2" borderId="30" xfId="2" applyFont="1" applyFill="1" applyBorder="1" applyAlignment="1">
      <alignment vertical="top" wrapText="1"/>
    </xf>
    <xf numFmtId="0" fontId="2" fillId="2" borderId="8" xfId="2" applyFont="1" applyFill="1" applyBorder="1" applyAlignment="1">
      <alignment vertical="top" wrapText="1"/>
    </xf>
    <xf numFmtId="0" fontId="8" fillId="0" borderId="25" xfId="2" applyFont="1" applyFill="1" applyBorder="1" applyAlignment="1">
      <alignment vertical="top" wrapText="1"/>
    </xf>
    <xf numFmtId="0" fontId="8" fillId="0" borderId="11" xfId="2" applyFont="1" applyFill="1" applyBorder="1" applyAlignment="1">
      <alignment vertical="top" wrapText="1"/>
    </xf>
    <xf numFmtId="0" fontId="8" fillId="2" borderId="11" xfId="2" applyFont="1" applyFill="1" applyBorder="1" applyAlignment="1">
      <alignment vertical="top" wrapText="1"/>
    </xf>
    <xf numFmtId="0" fontId="2" fillId="6" borderId="36" xfId="2" applyFont="1" applyFill="1" applyBorder="1" applyAlignment="1">
      <alignment vertical="top" wrapText="1"/>
    </xf>
    <xf numFmtId="0" fontId="2" fillId="7" borderId="25" xfId="2" applyFont="1" applyFill="1" applyBorder="1" applyAlignment="1">
      <alignment vertical="top" wrapText="1"/>
    </xf>
    <xf numFmtId="0" fontId="2" fillId="7" borderId="3" xfId="2" applyFont="1" applyFill="1" applyBorder="1" applyAlignment="1">
      <alignment vertical="top" wrapText="1"/>
    </xf>
    <xf numFmtId="0" fontId="2" fillId="2" borderId="0" xfId="2" applyFont="1" applyFill="1" applyBorder="1" applyAlignment="1">
      <alignment vertical="top" wrapText="1"/>
    </xf>
    <xf numFmtId="0" fontId="2" fillId="2" borderId="37" xfId="2" applyFont="1" applyFill="1" applyBorder="1" applyAlignment="1">
      <alignment vertical="top" wrapText="1"/>
    </xf>
    <xf numFmtId="0" fontId="11" fillId="2" borderId="38" xfId="2" applyFont="1" applyFill="1" applyBorder="1" applyAlignment="1">
      <alignment vertical="top" wrapText="1"/>
    </xf>
    <xf numFmtId="0" fontId="2" fillId="2" borderId="33" xfId="2" applyFont="1" applyFill="1" applyBorder="1" applyAlignment="1">
      <alignment vertical="top" wrapText="1"/>
    </xf>
    <xf numFmtId="0" fontId="8" fillId="0" borderId="11" xfId="2" applyFont="1" applyBorder="1" applyAlignment="1" applyProtection="1">
      <alignment vertical="top" wrapText="1"/>
      <protection locked="0"/>
    </xf>
    <xf numFmtId="0" fontId="8" fillId="0" borderId="26" xfId="2" applyFont="1" applyBorder="1" applyAlignment="1" applyProtection="1">
      <alignment vertical="top" wrapText="1"/>
      <protection locked="0"/>
    </xf>
    <xf numFmtId="0" fontId="8" fillId="2" borderId="39" xfId="2" applyFont="1" applyFill="1" applyBorder="1" applyAlignment="1">
      <alignment vertical="top" wrapText="1"/>
    </xf>
    <xf numFmtId="0" fontId="8" fillId="2" borderId="1" xfId="2" applyFont="1" applyFill="1" applyBorder="1" applyAlignment="1">
      <alignment vertical="top" wrapText="1"/>
    </xf>
    <xf numFmtId="0" fontId="8" fillId="0" borderId="2" xfId="2" applyFont="1" applyFill="1" applyBorder="1" applyAlignment="1">
      <alignment vertical="top" wrapText="1"/>
    </xf>
    <xf numFmtId="0" fontId="8" fillId="0" borderId="29" xfId="2" applyFont="1" applyFill="1" applyBorder="1" applyAlignment="1">
      <alignment vertical="top" wrapText="1"/>
    </xf>
    <xf numFmtId="176" fontId="8" fillId="0" borderId="0" xfId="2" applyNumberFormat="1" applyFont="1">
      <alignment vertical="center"/>
    </xf>
    <xf numFmtId="0" fontId="8" fillId="5" borderId="40" xfId="2" applyFont="1" applyFill="1" applyBorder="1" applyAlignment="1">
      <alignment vertical="top" wrapText="1"/>
    </xf>
    <xf numFmtId="0" fontId="8" fillId="2" borderId="2" xfId="2" applyFont="1" applyFill="1" applyBorder="1" applyAlignment="1">
      <alignment vertical="top" wrapText="1"/>
    </xf>
    <xf numFmtId="0" fontId="8" fillId="2" borderId="40" xfId="2" applyFont="1" applyFill="1" applyBorder="1" applyAlignment="1">
      <alignment vertical="top" wrapText="1"/>
    </xf>
    <xf numFmtId="0" fontId="8" fillId="2" borderId="27" xfId="2" applyFont="1" applyFill="1" applyBorder="1" applyAlignment="1">
      <alignment vertical="top" wrapText="1"/>
    </xf>
    <xf numFmtId="0" fontId="8" fillId="2" borderId="41" xfId="2" applyFont="1" applyFill="1" applyBorder="1" applyAlignment="1">
      <alignment vertical="top" wrapText="1"/>
    </xf>
    <xf numFmtId="0" fontId="8" fillId="5" borderId="27" xfId="2" applyFont="1" applyFill="1" applyBorder="1" applyAlignment="1">
      <alignment vertical="top" wrapText="1"/>
    </xf>
    <xf numFmtId="0" fontId="8" fillId="2" borderId="42" xfId="2" applyFont="1" applyFill="1" applyBorder="1" applyAlignment="1">
      <alignment vertical="top" wrapText="1"/>
    </xf>
    <xf numFmtId="0" fontId="8" fillId="8" borderId="2" xfId="2" applyFont="1" applyFill="1" applyBorder="1" applyAlignment="1">
      <alignment vertical="top" wrapText="1"/>
    </xf>
    <xf numFmtId="0" fontId="2" fillId="6" borderId="43" xfId="2" applyFont="1" applyFill="1" applyBorder="1" applyAlignment="1">
      <alignment vertical="top" wrapText="1"/>
    </xf>
    <xf numFmtId="0" fontId="8" fillId="2" borderId="3" xfId="1" applyFont="1" applyFill="1" applyBorder="1" applyAlignment="1">
      <alignment vertical="center"/>
    </xf>
    <xf numFmtId="0" fontId="8" fillId="2" borderId="4" xfId="1" applyFont="1" applyFill="1" applyBorder="1" applyAlignment="1">
      <alignment vertical="top"/>
    </xf>
    <xf numFmtId="0" fontId="8" fillId="2" borderId="25" xfId="1" applyFont="1" applyFill="1" applyBorder="1" applyAlignment="1">
      <alignment vertical="top"/>
    </xf>
    <xf numFmtId="0" fontId="8" fillId="2" borderId="3" xfId="1" applyFont="1" applyFill="1" applyBorder="1" applyAlignment="1">
      <alignment vertical="top"/>
    </xf>
    <xf numFmtId="0" fontId="2" fillId="2" borderId="3" xfId="2" applyFont="1" applyFill="1" applyBorder="1" applyAlignment="1">
      <alignment vertical="top" wrapText="1"/>
    </xf>
    <xf numFmtId="0" fontId="8" fillId="2" borderId="3" xfId="2" applyFont="1" applyFill="1" applyBorder="1" applyAlignment="1">
      <alignment horizontal="left" vertical="top" wrapText="1"/>
    </xf>
    <xf numFmtId="0" fontId="8" fillId="2" borderId="3" xfId="1" applyFont="1" applyFill="1" applyBorder="1" applyAlignment="1">
      <alignment horizontal="left" vertical="top"/>
    </xf>
    <xf numFmtId="0" fontId="2" fillId="6" borderId="44" xfId="2" applyFont="1" applyFill="1" applyBorder="1" applyAlignment="1">
      <alignment vertical="top" wrapText="1"/>
    </xf>
    <xf numFmtId="0" fontId="8" fillId="2" borderId="37" xfId="2" applyFont="1" applyFill="1" applyBorder="1" applyAlignment="1">
      <alignment vertical="top" wrapText="1"/>
    </xf>
    <xf numFmtId="0" fontId="8" fillId="2" borderId="3" xfId="1" applyFont="1" applyFill="1" applyBorder="1" applyAlignment="1">
      <alignment vertical="top" wrapText="1" shrinkToFit="1"/>
    </xf>
    <xf numFmtId="0" fontId="8" fillId="2" borderId="45" xfId="2" applyFont="1" applyFill="1" applyBorder="1" applyAlignment="1">
      <alignment vertical="top" wrapText="1"/>
    </xf>
    <xf numFmtId="0" fontId="2" fillId="7" borderId="46" xfId="2" applyFont="1" applyFill="1" applyBorder="1" applyAlignment="1">
      <alignment vertical="top" wrapText="1"/>
    </xf>
    <xf numFmtId="0" fontId="2" fillId="7" borderId="39" xfId="2" applyFont="1" applyFill="1" applyBorder="1" applyAlignment="1">
      <alignment vertical="top" wrapText="1"/>
    </xf>
    <xf numFmtId="0" fontId="2" fillId="2" borderId="1" xfId="2" applyFont="1" applyFill="1" applyBorder="1" applyAlignment="1">
      <alignment vertical="top" wrapText="1"/>
    </xf>
    <xf numFmtId="0" fontId="2" fillId="2" borderId="40" xfId="2" applyFont="1" applyFill="1" applyBorder="1" applyAlignment="1">
      <alignment vertical="top" wrapText="1"/>
    </xf>
    <xf numFmtId="0" fontId="8" fillId="0" borderId="3" xfId="2" applyFont="1" applyBorder="1" applyAlignment="1" applyProtection="1">
      <alignment horizontal="left" vertical="top" wrapText="1"/>
      <protection locked="0"/>
    </xf>
    <xf numFmtId="0" fontId="12" fillId="0" borderId="4" xfId="2" applyFont="1" applyBorder="1" applyAlignment="1" applyProtection="1">
      <alignment vertical="top" wrapText="1"/>
      <protection locked="0"/>
    </xf>
    <xf numFmtId="0" fontId="8" fillId="0" borderId="8" xfId="2" applyFont="1" applyFill="1" applyBorder="1" applyAlignment="1">
      <alignment vertical="top" wrapText="1"/>
    </xf>
    <xf numFmtId="0" fontId="8" fillId="0" borderId="13" xfId="2" applyFont="1" applyFill="1" applyBorder="1" applyAlignment="1">
      <alignment vertical="top" wrapText="1"/>
    </xf>
    <xf numFmtId="0" fontId="13" fillId="0" borderId="0" xfId="2" applyFont="1">
      <alignment vertical="center"/>
    </xf>
    <xf numFmtId="0" fontId="9" fillId="4" borderId="11" xfId="2" applyFont="1" applyFill="1" applyBorder="1" applyAlignment="1">
      <alignment horizontal="center" vertical="center"/>
    </xf>
    <xf numFmtId="0" fontId="8" fillId="2" borderId="41" xfId="2" applyFont="1" applyFill="1" applyBorder="1" applyAlignment="1">
      <alignment horizontal="left" vertical="top" wrapText="1"/>
    </xf>
    <xf numFmtId="0" fontId="8" fillId="0" borderId="41" xfId="2" applyFont="1" applyFill="1" applyBorder="1" applyAlignment="1">
      <alignment horizontal="left" vertical="top" wrapText="1"/>
    </xf>
    <xf numFmtId="0" fontId="8" fillId="0" borderId="41" xfId="2" applyFont="1" applyFill="1" applyBorder="1" applyAlignment="1">
      <alignment vertical="top" wrapText="1"/>
    </xf>
    <xf numFmtId="0" fontId="8" fillId="5" borderId="12" xfId="2" applyFont="1" applyFill="1" applyBorder="1" applyAlignment="1">
      <alignment vertical="top" wrapText="1"/>
    </xf>
    <xf numFmtId="0" fontId="8" fillId="5" borderId="11" xfId="2" applyFont="1" applyFill="1" applyBorder="1" applyAlignment="1">
      <alignment vertical="top" wrapText="1"/>
    </xf>
    <xf numFmtId="0" fontId="8" fillId="2" borderId="8" xfId="1" applyFont="1" applyFill="1" applyBorder="1" applyAlignment="1">
      <alignment vertical="center" wrapText="1"/>
    </xf>
    <xf numFmtId="0" fontId="8" fillId="2" borderId="47" xfId="2" applyFont="1" applyFill="1" applyBorder="1" applyAlignment="1">
      <alignment vertical="top" wrapText="1"/>
    </xf>
    <xf numFmtId="0" fontId="8" fillId="8" borderId="41" xfId="2" applyFont="1" applyFill="1" applyBorder="1" applyAlignment="1">
      <alignment vertical="top" wrapText="1"/>
    </xf>
    <xf numFmtId="0" fontId="9" fillId="4" borderId="20" xfId="2" applyFont="1" applyFill="1" applyBorder="1" applyAlignment="1">
      <alignment horizontal="center" vertical="center"/>
    </xf>
    <xf numFmtId="0" fontId="8" fillId="2" borderId="41" xfId="1" applyFont="1" applyFill="1" applyBorder="1" applyAlignment="1">
      <alignment horizontal="left" vertical="center" wrapText="1"/>
    </xf>
    <xf numFmtId="0" fontId="8" fillId="2" borderId="36" xfId="2" applyFont="1" applyFill="1" applyBorder="1" applyAlignment="1">
      <alignment vertical="top" wrapText="1"/>
    </xf>
    <xf numFmtId="0" fontId="8" fillId="2" borderId="3" xfId="1" applyFont="1" applyFill="1" applyBorder="1" applyAlignment="1">
      <alignment horizontal="left" vertical="center" wrapText="1"/>
    </xf>
    <xf numFmtId="0" fontId="8" fillId="2" borderId="27" xfId="1" applyFont="1" applyFill="1" applyBorder="1" applyAlignment="1">
      <alignment horizontal="left" vertical="center" wrapText="1"/>
    </xf>
    <xf numFmtId="0" fontId="2" fillId="2" borderId="42" xfId="2" applyFont="1" applyFill="1" applyBorder="1" applyAlignment="1">
      <alignment vertical="top" wrapText="1"/>
    </xf>
    <xf numFmtId="0" fontId="2" fillId="2" borderId="3" xfId="2" applyFont="1" applyFill="1" applyBorder="1" applyAlignment="1">
      <alignment horizontal="left" vertical="top" wrapText="1"/>
    </xf>
    <xf numFmtId="0" fontId="8" fillId="0" borderId="12" xfId="2" applyFont="1" applyFill="1" applyBorder="1" applyAlignment="1">
      <alignment horizontal="left" vertical="top" wrapText="1"/>
    </xf>
    <xf numFmtId="0" fontId="8" fillId="0" borderId="27" xfId="1" applyFont="1" applyBorder="1" applyAlignment="1">
      <alignment horizontal="left" vertical="center" wrapText="1"/>
    </xf>
    <xf numFmtId="0" fontId="8" fillId="0" borderId="41" xfId="1" applyFont="1" applyBorder="1" applyAlignment="1">
      <alignment horizontal="left" vertical="center" wrapText="1"/>
    </xf>
    <xf numFmtId="0" fontId="8" fillId="2" borderId="41" xfId="1" applyFont="1" applyFill="1" applyBorder="1" applyAlignment="1">
      <alignment vertical="center" wrapText="1"/>
    </xf>
    <xf numFmtId="0" fontId="9" fillId="4" borderId="3" xfId="2" applyFont="1" applyFill="1" applyBorder="1" applyAlignment="1">
      <alignment horizontal="center" vertical="center"/>
    </xf>
    <xf numFmtId="0" fontId="8" fillId="2" borderId="48" xfId="2" applyFont="1" applyFill="1" applyBorder="1" applyAlignment="1">
      <alignment vertical="top" wrapText="1"/>
    </xf>
    <xf numFmtId="0" fontId="2" fillId="2" borderId="41" xfId="2" applyFont="1" applyFill="1" applyBorder="1" applyAlignment="1">
      <alignment vertical="top" wrapText="1"/>
    </xf>
    <xf numFmtId="0" fontId="2" fillId="2" borderId="47" xfId="2" applyFont="1" applyFill="1" applyBorder="1" applyAlignment="1">
      <alignment vertical="top" wrapText="1"/>
    </xf>
    <xf numFmtId="0" fontId="2" fillId="0" borderId="27" xfId="2" applyFont="1" applyBorder="1" applyAlignment="1">
      <alignment vertical="top" wrapText="1"/>
    </xf>
    <xf numFmtId="0" fontId="8" fillId="0" borderId="39" xfId="2" applyFont="1" applyBorder="1" applyAlignment="1" applyProtection="1">
      <alignment vertical="top" wrapText="1"/>
      <protection locked="0"/>
    </xf>
    <xf numFmtId="0" fontId="8" fillId="0" borderId="37" xfId="2" applyFont="1" applyBorder="1" applyAlignment="1" applyProtection="1">
      <alignment vertical="top" wrapText="1"/>
      <protection locked="0"/>
    </xf>
    <xf numFmtId="0" fontId="14" fillId="0" borderId="37" xfId="2" applyFont="1" applyBorder="1" applyAlignment="1" applyProtection="1">
      <alignment vertical="top" wrapText="1"/>
      <protection locked="0"/>
    </xf>
    <xf numFmtId="0" fontId="14" fillId="0" borderId="38" xfId="2" applyFont="1" applyBorder="1" applyAlignment="1" applyProtection="1">
      <alignment vertical="top" wrapText="1"/>
      <protection locked="0"/>
    </xf>
    <xf numFmtId="0" fontId="8" fillId="0" borderId="40" xfId="2" applyFont="1" applyBorder="1" applyAlignment="1" applyProtection="1">
      <alignment vertical="top" wrapText="1"/>
      <protection locked="0"/>
    </xf>
    <xf numFmtId="0" fontId="8" fillId="3" borderId="2" xfId="2" applyFont="1" applyFill="1" applyBorder="1" applyAlignment="1">
      <alignment horizontal="center" vertical="center" wrapText="1"/>
    </xf>
    <xf numFmtId="0" fontId="8" fillId="3" borderId="5" xfId="2" applyFont="1" applyFill="1" applyBorder="1" applyAlignment="1">
      <alignment horizontal="center" vertical="center"/>
    </xf>
    <xf numFmtId="0" fontId="8" fillId="3" borderId="7" xfId="2" applyFont="1" applyFill="1" applyBorder="1" applyAlignment="1">
      <alignment horizontal="center" vertical="center"/>
    </xf>
    <xf numFmtId="0" fontId="8" fillId="0" borderId="8" xfId="2" applyFont="1" applyFill="1" applyBorder="1" applyAlignment="1">
      <alignment horizontal="center" vertical="center" wrapText="1"/>
    </xf>
    <xf numFmtId="0" fontId="8" fillId="9" borderId="12" xfId="2" applyFont="1" applyFill="1" applyBorder="1" applyAlignment="1">
      <alignment vertical="top" wrapText="1"/>
    </xf>
    <xf numFmtId="0" fontId="8" fillId="9" borderId="11" xfId="2" applyFont="1" applyFill="1" applyBorder="1" applyAlignment="1">
      <alignment vertical="top" wrapText="1"/>
    </xf>
    <xf numFmtId="0" fontId="8" fillId="0" borderId="12" xfId="2" applyFont="1" applyFill="1" applyBorder="1" applyAlignment="1">
      <alignment horizontal="center" vertical="center" wrapText="1"/>
    </xf>
    <xf numFmtId="0" fontId="8" fillId="9" borderId="3" xfId="2" applyFont="1" applyFill="1" applyBorder="1" applyAlignment="1">
      <alignment horizontal="center" vertical="center" wrapText="1"/>
    </xf>
    <xf numFmtId="0" fontId="8" fillId="0" borderId="13" xfId="2" applyFont="1" applyFill="1" applyBorder="1" applyAlignment="1">
      <alignment horizontal="center" vertical="center" wrapText="1"/>
    </xf>
    <xf numFmtId="0" fontId="8" fillId="0" borderId="20" xfId="2" applyFont="1" applyFill="1" applyBorder="1" applyAlignment="1">
      <alignment horizontal="center" vertical="center" wrapText="1"/>
    </xf>
    <xf numFmtId="0" fontId="8" fillId="8" borderId="12" xfId="2" applyFont="1" applyFill="1" applyBorder="1" applyAlignment="1">
      <alignment horizontal="center" vertical="center" wrapText="1"/>
    </xf>
    <xf numFmtId="0" fontId="8" fillId="0" borderId="21" xfId="2" applyFont="1" applyFill="1" applyBorder="1" applyAlignment="1">
      <alignment horizontal="center" vertical="center" wrapText="1"/>
    </xf>
    <xf numFmtId="0" fontId="2" fillId="0" borderId="12" xfId="2" applyFont="1" applyFill="1" applyBorder="1" applyAlignment="1">
      <alignment horizontal="center" vertical="center" wrapText="1"/>
    </xf>
    <xf numFmtId="0" fontId="2" fillId="0" borderId="13"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20" xfId="2" applyFont="1" applyFill="1" applyBorder="1" applyAlignment="1">
      <alignment horizontal="center" vertical="center" wrapText="1"/>
    </xf>
    <xf numFmtId="0" fontId="8" fillId="2" borderId="21"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2" fillId="7" borderId="3" xfId="2" applyFont="1" applyFill="1" applyBorder="1" applyAlignment="1">
      <alignment horizontal="center" vertical="center" wrapText="1"/>
    </xf>
    <xf numFmtId="0" fontId="2" fillId="2" borderId="25" xfId="2" applyFont="1" applyFill="1" applyBorder="1" applyAlignment="1">
      <alignment horizontal="center" vertical="center" wrapText="1"/>
    </xf>
    <xf numFmtId="0" fontId="2" fillId="2" borderId="4" xfId="2" applyFont="1" applyFill="1" applyBorder="1" applyAlignment="1">
      <alignment horizontal="center" vertical="center" wrapText="1"/>
    </xf>
    <xf numFmtId="0" fontId="14" fillId="0" borderId="20" xfId="2" applyFont="1" applyBorder="1" applyAlignment="1" applyProtection="1">
      <alignment vertical="top" wrapText="1"/>
      <protection locked="0"/>
    </xf>
    <xf numFmtId="0" fontId="14" fillId="0" borderId="26" xfId="2" applyFont="1" applyBorder="1" applyAlignment="1" applyProtection="1">
      <alignment vertical="top" wrapText="1"/>
      <protection locked="0"/>
    </xf>
    <xf numFmtId="0" fontId="2" fillId="0" borderId="3" xfId="2" applyFont="1" applyFill="1" applyBorder="1" applyAlignment="1">
      <alignment horizontal="center" vertical="center" wrapText="1"/>
    </xf>
    <xf numFmtId="0" fontId="8" fillId="3" borderId="2" xfId="2" applyFont="1" applyFill="1" applyBorder="1" applyAlignment="1">
      <alignment horizontal="center" vertical="center"/>
    </xf>
    <xf numFmtId="0" fontId="8" fillId="0" borderId="8" xfId="2" applyFont="1" applyFill="1" applyBorder="1" applyAlignment="1">
      <alignment horizontal="left" vertical="top" wrapText="1"/>
    </xf>
    <xf numFmtId="0" fontId="8" fillId="9" borderId="8" xfId="2" applyFont="1" applyFill="1" applyBorder="1" applyAlignment="1">
      <alignment vertical="top" wrapText="1"/>
    </xf>
    <xf numFmtId="0" fontId="8" fillId="9" borderId="41" xfId="2" applyFont="1" applyFill="1" applyBorder="1" applyAlignment="1">
      <alignment vertical="top" wrapText="1"/>
    </xf>
    <xf numFmtId="0" fontId="8" fillId="9" borderId="42" xfId="2" applyFont="1" applyFill="1" applyBorder="1" applyAlignment="1">
      <alignment vertical="top" wrapText="1"/>
    </xf>
    <xf numFmtId="0" fontId="15" fillId="2" borderId="3" xfId="2" applyFont="1" applyFill="1" applyBorder="1" applyAlignment="1">
      <alignment vertical="center" wrapText="1"/>
    </xf>
    <xf numFmtId="0" fontId="8" fillId="2" borderId="8" xfId="1" applyFont="1" applyFill="1" applyBorder="1" applyAlignment="1">
      <alignment horizontal="left" vertical="center" wrapText="1"/>
    </xf>
    <xf numFmtId="0" fontId="15" fillId="2" borderId="21" xfId="2" applyFont="1" applyFill="1" applyBorder="1" applyAlignment="1">
      <alignment horizontal="center" vertical="center" wrapText="1"/>
    </xf>
    <xf numFmtId="0" fontId="8" fillId="2" borderId="11" xfId="1" applyFont="1" applyFill="1" applyBorder="1" applyAlignment="1">
      <alignment horizontal="left" vertical="center" wrapText="1"/>
    </xf>
    <xf numFmtId="0" fontId="15" fillId="0" borderId="3" xfId="2" applyFont="1" applyFill="1" applyBorder="1" applyAlignment="1">
      <alignment vertical="center" wrapText="1"/>
    </xf>
    <xf numFmtId="0" fontId="8" fillId="2" borderId="46" xfId="2" applyFont="1" applyFill="1" applyBorder="1" applyAlignment="1">
      <alignment vertical="top" wrapText="1"/>
    </xf>
    <xf numFmtId="0" fontId="2" fillId="0" borderId="11" xfId="2" applyFont="1" applyBorder="1" applyAlignment="1">
      <alignment vertical="top" wrapText="1"/>
    </xf>
    <xf numFmtId="0" fontId="14" fillId="0" borderId="25" xfId="2" applyFont="1" applyBorder="1" applyAlignment="1" applyProtection="1">
      <alignment vertical="top" wrapText="1"/>
      <protection locked="0"/>
    </xf>
    <xf numFmtId="0" fontId="14" fillId="0" borderId="19" xfId="2" applyFont="1" applyBorder="1" applyAlignment="1" applyProtection="1">
      <alignment vertical="top" wrapText="1"/>
      <protection locked="0"/>
    </xf>
    <xf numFmtId="0" fontId="14" fillId="0" borderId="4" xfId="2" applyFont="1" applyBorder="1" applyAlignment="1" applyProtection="1">
      <alignment vertical="top" wrapText="1"/>
      <protection locked="0"/>
    </xf>
    <xf numFmtId="0" fontId="14" fillId="0" borderId="7" xfId="2" applyFont="1" applyBorder="1" applyAlignment="1" applyProtection="1">
      <alignment vertical="top" wrapText="1"/>
      <protection locked="0"/>
    </xf>
    <xf numFmtId="0" fontId="14" fillId="2" borderId="8" xfId="2" applyFont="1" applyFill="1" applyBorder="1" applyAlignment="1">
      <alignment vertical="top" wrapText="1"/>
    </xf>
    <xf numFmtId="0" fontId="8" fillId="3" borderId="1" xfId="2" applyFont="1" applyFill="1" applyBorder="1" applyAlignment="1">
      <alignment horizontal="left" vertical="center" wrapText="1"/>
    </xf>
    <xf numFmtId="0" fontId="8" fillId="10" borderId="1" xfId="1" applyFont="1" applyFill="1" applyBorder="1" applyAlignment="1">
      <alignment horizontal="center" vertical="center" wrapText="1"/>
    </xf>
    <xf numFmtId="0" fontId="9" fillId="4" borderId="1" xfId="2" applyFont="1" applyFill="1" applyBorder="1" applyAlignment="1">
      <alignment horizontal="center" vertical="center"/>
    </xf>
    <xf numFmtId="0" fontId="2" fillId="2" borderId="1" xfId="2" applyFont="1" applyFill="1" applyBorder="1" applyAlignment="1">
      <alignment horizontal="left" vertical="top" wrapText="1"/>
    </xf>
    <xf numFmtId="0" fontId="11" fillId="2" borderId="1" xfId="2" applyFont="1" applyFill="1" applyBorder="1" applyAlignment="1">
      <alignment vertical="top" wrapText="1"/>
    </xf>
    <xf numFmtId="0" fontId="2" fillId="5" borderId="1" xfId="2" applyFont="1" applyFill="1" applyBorder="1" applyAlignment="1">
      <alignment vertical="top" wrapText="1"/>
    </xf>
    <xf numFmtId="0" fontId="11" fillId="5" borderId="1" xfId="2" applyFont="1" applyFill="1" applyBorder="1" applyAlignment="1">
      <alignment vertical="top" wrapText="1"/>
    </xf>
    <xf numFmtId="0" fontId="11" fillId="5" borderId="2" xfId="2" applyFont="1" applyFill="1" applyBorder="1" applyAlignment="1">
      <alignment vertical="top" wrapText="1"/>
    </xf>
    <xf numFmtId="0" fontId="11" fillId="0" borderId="3" xfId="2" applyFont="1" applyFill="1" applyBorder="1" applyAlignment="1">
      <alignment vertical="top" wrapText="1"/>
    </xf>
    <xf numFmtId="0" fontId="2" fillId="0" borderId="3" xfId="2" applyFont="1" applyFill="1" applyBorder="1" applyAlignment="1">
      <alignment vertical="top" wrapText="1"/>
    </xf>
    <xf numFmtId="0" fontId="2" fillId="0" borderId="4" xfId="2" applyFont="1" applyFill="1" applyBorder="1" applyAlignment="1">
      <alignment vertical="top" wrapText="1"/>
    </xf>
    <xf numFmtId="0" fontId="11" fillId="2" borderId="1" xfId="1" applyFont="1" applyFill="1" applyBorder="1" applyAlignment="1">
      <alignment vertical="center" wrapText="1"/>
    </xf>
    <xf numFmtId="0" fontId="8" fillId="2" borderId="49" xfId="2" applyFont="1" applyFill="1" applyBorder="1" applyAlignment="1">
      <alignment vertical="top" wrapText="1"/>
    </xf>
    <xf numFmtId="0" fontId="8" fillId="0" borderId="46" xfId="2" applyFont="1" applyBorder="1" applyAlignment="1">
      <alignment vertical="top" wrapText="1"/>
    </xf>
    <xf numFmtId="0" fontId="9" fillId="4" borderId="5" xfId="2" applyFont="1" applyFill="1" applyBorder="1" applyAlignment="1">
      <alignment horizontal="center" vertical="center"/>
    </xf>
    <xf numFmtId="0" fontId="2" fillId="6" borderId="50" xfId="2" applyFont="1" applyFill="1" applyBorder="1" applyAlignment="1">
      <alignment vertical="top" wrapText="1"/>
    </xf>
    <xf numFmtId="0" fontId="9" fillId="4" borderId="7" xfId="2" applyFont="1" applyFill="1" applyBorder="1" applyAlignment="1">
      <alignment horizontal="center" vertical="center"/>
    </xf>
    <xf numFmtId="0" fontId="8" fillId="2" borderId="1" xfId="1" applyFont="1" applyFill="1" applyBorder="1" applyAlignment="1">
      <alignment horizontal="left" vertical="center" wrapText="1"/>
    </xf>
    <xf numFmtId="0" fontId="8" fillId="2" borderId="46" xfId="1" applyFont="1" applyFill="1" applyBorder="1" applyAlignment="1">
      <alignment horizontal="left" vertical="center" wrapText="1"/>
    </xf>
    <xf numFmtId="0" fontId="8" fillId="2" borderId="9" xfId="2" applyFont="1" applyFill="1" applyBorder="1" applyAlignment="1">
      <alignment vertical="top" wrapText="1"/>
    </xf>
    <xf numFmtId="0" fontId="8" fillId="2" borderId="51" xfId="2" applyFont="1" applyFill="1" applyBorder="1" applyAlignment="1">
      <alignment vertical="top" wrapText="1"/>
    </xf>
    <xf numFmtId="0" fontId="8" fillId="2" borderId="7" xfId="1" applyFont="1" applyFill="1" applyBorder="1" applyAlignment="1">
      <alignment horizontal="left" vertical="center" wrapText="1"/>
    </xf>
    <xf numFmtId="0" fontId="2" fillId="2" borderId="46" xfId="2" applyFont="1" applyFill="1" applyBorder="1" applyAlignment="1">
      <alignment vertical="top" wrapText="1"/>
    </xf>
    <xf numFmtId="0" fontId="2" fillId="2" borderId="46" xfId="2" applyFont="1" applyFill="1" applyBorder="1" applyAlignment="1">
      <alignment horizontal="center" vertical="top" wrapText="1"/>
    </xf>
    <xf numFmtId="0" fontId="2" fillId="2" borderId="49" xfId="2" applyFont="1" applyFill="1" applyBorder="1" applyAlignment="1">
      <alignment vertical="top" wrapText="1"/>
    </xf>
    <xf numFmtId="0" fontId="8" fillId="0" borderId="46" xfId="2" applyFont="1" applyFill="1" applyBorder="1" applyAlignment="1">
      <alignment horizontal="left" vertical="top" wrapText="1"/>
    </xf>
    <xf numFmtId="0" fontId="8" fillId="2" borderId="44" xfId="2" applyFont="1" applyFill="1" applyBorder="1" applyAlignment="1">
      <alignment vertical="top" wrapText="1"/>
    </xf>
    <xf numFmtId="0" fontId="8" fillId="0" borderId="40" xfId="1" applyFont="1" applyBorder="1" applyAlignment="1">
      <alignment horizontal="left" vertical="center" wrapText="1"/>
    </xf>
    <xf numFmtId="0" fontId="8" fillId="0" borderId="46" xfId="1" applyFont="1" applyBorder="1" applyAlignment="1">
      <alignment horizontal="left" vertical="center" wrapText="1"/>
    </xf>
    <xf numFmtId="0" fontId="8" fillId="2" borderId="46" xfId="1" applyFont="1" applyFill="1" applyBorder="1" applyAlignment="1">
      <alignment vertical="center" wrapText="1"/>
    </xf>
    <xf numFmtId="0" fontId="8" fillId="0" borderId="1" xfId="2" applyFont="1" applyBorder="1" applyAlignment="1">
      <alignment horizontal="center" vertical="top" wrapText="1"/>
    </xf>
    <xf numFmtId="0" fontId="9" fillId="4" borderId="2" xfId="2" applyFont="1" applyFill="1" applyBorder="1" applyAlignment="1">
      <alignment horizontal="center" vertical="center"/>
    </xf>
    <xf numFmtId="0" fontId="2" fillId="6" borderId="51" xfId="2" applyFont="1" applyFill="1" applyBorder="1" applyAlignment="1">
      <alignment vertical="top" wrapText="1"/>
    </xf>
    <xf numFmtId="0" fontId="8" fillId="2" borderId="1" xfId="1" applyFont="1" applyFill="1" applyBorder="1" applyAlignment="1">
      <alignment vertical="center" wrapText="1"/>
    </xf>
    <xf numFmtId="0" fontId="8" fillId="2" borderId="52" xfId="2" applyFont="1" applyFill="1" applyBorder="1" applyAlignment="1">
      <alignment vertical="top" wrapText="1"/>
    </xf>
    <xf numFmtId="0" fontId="2" fillId="7" borderId="1" xfId="2" applyFont="1" applyFill="1" applyBorder="1" applyAlignment="1">
      <alignment vertical="top" wrapText="1"/>
    </xf>
    <xf numFmtId="0" fontId="2" fillId="2" borderId="9" xfId="2" applyFont="1" applyFill="1" applyBorder="1" applyAlignment="1">
      <alignment vertical="top" wrapText="1"/>
    </xf>
    <xf numFmtId="0" fontId="2" fillId="0" borderId="1" xfId="2" applyFont="1" applyBorder="1" applyAlignment="1">
      <alignment vertical="top" wrapText="1"/>
    </xf>
    <xf numFmtId="0" fontId="2" fillId="0" borderId="9" xfId="2" applyFont="1" applyFill="1" applyBorder="1" applyAlignment="1">
      <alignment vertical="top" wrapText="1"/>
    </xf>
    <xf numFmtId="0" fontId="2" fillId="6" borderId="53" xfId="2" applyFont="1" applyFill="1" applyBorder="1" applyAlignment="1">
      <alignment vertical="top" wrapText="1"/>
    </xf>
    <xf numFmtId="0" fontId="8" fillId="2" borderId="54" xfId="2" applyFont="1" applyFill="1" applyBorder="1" applyAlignment="1">
      <alignment vertical="top" wrapText="1"/>
    </xf>
    <xf numFmtId="0" fontId="2" fillId="2" borderId="1" xfId="2" applyFont="1" applyFill="1" applyBorder="1" applyAlignment="1">
      <alignment horizontal="center" vertical="top" wrapText="1"/>
    </xf>
    <xf numFmtId="0" fontId="8" fillId="0" borderId="1" xfId="2" applyFont="1" applyBorder="1" applyAlignment="1">
      <alignment vertical="top" wrapText="1"/>
    </xf>
    <xf numFmtId="0" fontId="8" fillId="0" borderId="1" xfId="2" applyFont="1" applyFill="1" applyBorder="1" applyAlignment="1">
      <alignment horizontal="left" vertical="top" wrapText="1"/>
    </xf>
    <xf numFmtId="0" fontId="8" fillId="0" borderId="7" xfId="1" applyFont="1" applyBorder="1" applyAlignment="1">
      <alignment horizontal="left" vertical="center" wrapText="1"/>
    </xf>
    <xf numFmtId="0" fontId="8" fillId="0" borderId="1" xfId="1" applyFont="1" applyBorder="1" applyAlignment="1">
      <alignment horizontal="left" vertical="center" wrapText="1"/>
    </xf>
    <xf numFmtId="0" fontId="2" fillId="6" borderId="55" xfId="2" applyFont="1" applyFill="1" applyBorder="1" applyAlignment="1">
      <alignment vertical="top" wrapText="1"/>
    </xf>
    <xf numFmtId="0" fontId="8" fillId="2" borderId="56" xfId="2" applyFont="1" applyFill="1" applyBorder="1" applyAlignment="1">
      <alignment vertical="top" wrapText="1"/>
    </xf>
    <xf numFmtId="0" fontId="2" fillId="0" borderId="57" xfId="2" applyFont="1" applyFill="1" applyBorder="1" applyAlignment="1">
      <alignment vertical="top" wrapText="1"/>
    </xf>
  </cellXfs>
  <cellStyles count="4">
    <cellStyle name="標準" xfId="0" builtinId="0"/>
    <cellStyle name="標準 2" xfId="1"/>
    <cellStyle name="標準 8" xfId="2"/>
    <cellStyle name="標準_様式集７（機能一覧）" xfId="3"/>
  </cellStyles>
  <dxfs count="232">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E2F0D9"/>
        </patternFill>
      </fill>
    </dxf>
    <dxf>
      <font>
        <strike/>
      </font>
      <fill>
        <patternFill>
          <bgColor rgb="FFBFBFBF"/>
        </patternFill>
      </fill>
    </dxf>
    <dxf>
      <fill>
        <patternFill>
          <bgColor rgb="FFE2F0D9"/>
        </patternFill>
      </fill>
    </dxf>
    <dxf>
      <font>
        <strike/>
      </font>
      <fill>
        <patternFill>
          <bgColor rgb="FFBFBFBF"/>
        </patternFill>
      </fill>
    </dxf>
    <dxf>
      <fill>
        <patternFill>
          <bgColor rgb="FFE2F0D9"/>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
      <fill>
        <patternFill>
          <bgColor rgb="FFFDEADA"/>
        </patternFill>
      </fill>
    </dxf>
    <dxf>
      <font>
        <strike/>
      </font>
      <fill>
        <patternFill>
          <bgColor rgb="FFBFBFBF"/>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301625</xdr:colOff>
      <xdr:row>4</xdr:row>
      <xdr:rowOff>220345</xdr:rowOff>
    </xdr:from>
    <xdr:to xmlns:xdr="http://schemas.openxmlformats.org/drawingml/2006/spreadsheetDrawing">
      <xdr:col>9</xdr:col>
      <xdr:colOff>287020</xdr:colOff>
      <xdr:row>11</xdr:row>
      <xdr:rowOff>186055</xdr:rowOff>
    </xdr:to>
    <xdr:sp macro="" textlink="">
      <xdr:nvSpPr>
        <xdr:cNvPr id="2" name="Rectangle 1"/>
        <xdr:cNvSpPr>
          <a:spLocks noChangeArrowheads="1"/>
        </xdr:cNvSpPr>
      </xdr:nvSpPr>
      <xdr:spPr>
        <a:xfrm>
          <a:off x="987425" y="1172845"/>
          <a:ext cx="5471795" cy="1632585"/>
        </a:xfrm>
        <a:prstGeom prst="rect">
          <a:avLst/>
        </a:prstGeom>
        <a:solidFill>
          <a:srgbClr val="FFFFFF"/>
        </a:solidFill>
        <a:ln w="38100" cmpd="dbl">
          <a:solidFill>
            <a:srgbClr val="000000"/>
          </a:solidFill>
          <a:miter lim="800000"/>
          <a:headEnd/>
          <a:tailEnd/>
        </a:ln>
      </xdr:spPr>
      <xdr:txBody>
        <a:bodyPr vertOverflow="clip" horzOverflow="overflow" wrap="square" lIns="54864" tIns="32004" rIns="54864" bIns="32004" anchor="ctr" upright="1"/>
        <a:lstStyle/>
        <a:p>
          <a:pPr algn="ctr" rtl="0">
            <a:defRPr sz="1000"/>
          </a:pPr>
          <a:r>
            <a:rPr lang="ja-JP" altLang="en-US" sz="2000" b="1" i="0" u="none" strike="noStrike" baseline="0">
              <a:solidFill>
                <a:srgbClr val="000000"/>
              </a:solidFill>
              <a:latin typeface="ＭＳ 明朝"/>
              <a:ea typeface="ＭＳ 明朝"/>
            </a:rPr>
            <a:t>宇和島市総合防災情報管理システム</a:t>
          </a:r>
          <a:endParaRPr/>
        </a:p>
        <a:p>
          <a:pPr algn="ctr" rtl="0">
            <a:defRPr sz="1000"/>
          </a:pPr>
          <a:r>
            <a:rPr lang="ja-JP" altLang="en-US" sz="2000" b="1" i="0" u="none" strike="noStrike" baseline="0">
              <a:solidFill>
                <a:srgbClr val="000000"/>
              </a:solidFill>
              <a:latin typeface="ＭＳ 明朝"/>
              <a:ea typeface="ＭＳ 明朝"/>
            </a:rPr>
            <a:t>構築及び保守運用業務</a:t>
          </a:r>
          <a:r>
            <a:rPr lang="ja-JP" altLang="en-US" sz="2000" b="1" i="0" u="none" strike="noStrike" baseline="0">
              <a:solidFill>
                <a:srgbClr val="000000"/>
              </a:solidFill>
              <a:latin typeface="ＭＳ 明朝"/>
              <a:ea typeface="ＭＳ 明朝"/>
            </a:rPr>
            <a:t>仕様書</a:t>
          </a:r>
          <a:endParaRPr/>
        </a:p>
        <a:p>
          <a:pPr algn="ctr" rtl="0">
            <a:defRPr sz="1000"/>
          </a:pPr>
          <a:endParaRPr sz="2000"/>
        </a:p>
        <a:p>
          <a:pPr algn="ctr" rtl="0">
            <a:defRPr sz="1000"/>
          </a:pPr>
          <a:r>
            <a:rPr lang="ja-JP" altLang="en-US" sz="2000" b="1" i="0" u="none" strike="noStrike" baseline="0">
              <a:solidFill>
                <a:srgbClr val="000000"/>
              </a:solidFill>
              <a:latin typeface="ＭＳ 明朝"/>
              <a:ea typeface="ＭＳ 明朝"/>
            </a:rPr>
            <a:t>機能要件一覧</a:t>
          </a:r>
          <a:endParaRPr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36"/>
  <sheetViews>
    <sheetView zoomScale="70" zoomScaleNormal="70" workbookViewId="0">
      <selection activeCell="E29" sqref="E29"/>
    </sheetView>
  </sheetViews>
  <sheetFormatPr defaultRowHeight="18.75"/>
  <sheetData>
    <row r="1" spans="1:8">
      <c r="A1" s="1" t="s">
        <v>441</v>
      </c>
      <c r="B1" s="1"/>
      <c r="C1" s="1"/>
      <c r="D1" s="1"/>
      <c r="E1" s="1"/>
      <c r="F1" s="1"/>
      <c r="G1" s="1"/>
      <c r="H1" s="1"/>
    </row>
    <row r="2" spans="1:8">
      <c r="A2" s="1"/>
      <c r="B2" s="1"/>
      <c r="C2" s="1"/>
      <c r="D2" s="1"/>
      <c r="E2" s="1"/>
      <c r="F2" s="1"/>
      <c r="G2" s="1"/>
      <c r="H2" s="1"/>
    </row>
    <row r="3" spans="1:8">
      <c r="A3" s="2"/>
      <c r="B3" s="2"/>
    </row>
    <row r="4" spans="1:8">
      <c r="A4" s="2"/>
      <c r="B4" s="2"/>
    </row>
    <row r="5" spans="1:8">
      <c r="A5" s="2"/>
      <c r="B5" s="2"/>
    </row>
    <row r="6" spans="1:8">
      <c r="A6" s="1"/>
      <c r="B6" s="1"/>
    </row>
    <row r="7" spans="1:8">
      <c r="A7" s="1"/>
      <c r="B7" s="1"/>
    </row>
    <row r="8" spans="1:8">
      <c r="A8" s="1"/>
      <c r="B8" s="1"/>
    </row>
    <row r="9" spans="1:8">
      <c r="A9" s="1"/>
      <c r="B9" s="1"/>
    </row>
    <row r="10" spans="1:8">
      <c r="A10" s="1"/>
      <c r="B10" s="1"/>
      <c r="C10" s="1"/>
      <c r="D10" s="1"/>
      <c r="E10" s="1"/>
      <c r="F10" s="1"/>
      <c r="G10" s="1"/>
      <c r="H10" s="1"/>
    </row>
    <row r="11" spans="1:8">
      <c r="A11" s="1"/>
      <c r="B11" s="1"/>
      <c r="C11" s="1"/>
      <c r="D11" s="1"/>
      <c r="E11" s="1"/>
      <c r="F11" s="1"/>
      <c r="G11" s="1" t="s">
        <v>511</v>
      </c>
      <c r="H11" s="1"/>
    </row>
    <row r="12" spans="1:8">
      <c r="A12" s="1"/>
      <c r="B12" s="1"/>
      <c r="C12" s="1"/>
      <c r="D12" s="1"/>
      <c r="E12" s="1"/>
      <c r="F12" s="1"/>
      <c r="G12" s="1"/>
      <c r="H12" s="1"/>
    </row>
    <row r="13" spans="1:8">
      <c r="A13" s="1"/>
      <c r="B13" s="1"/>
      <c r="C13" s="1"/>
      <c r="D13" s="1"/>
      <c r="E13" s="1"/>
      <c r="F13" s="1"/>
      <c r="G13" s="1"/>
      <c r="H13" s="1"/>
    </row>
    <row r="14" spans="1:8">
      <c r="A14" s="1"/>
      <c r="B14" s="1"/>
      <c r="C14" s="1"/>
      <c r="D14" s="1"/>
      <c r="E14" s="1"/>
      <c r="F14" s="1"/>
      <c r="G14" s="1"/>
      <c r="H14" s="1"/>
    </row>
    <row r="15" spans="1:8">
      <c r="A15" s="1"/>
      <c r="B15" s="1"/>
      <c r="C15" s="1"/>
      <c r="D15" s="1"/>
      <c r="E15" s="1"/>
      <c r="F15" s="1" t="s">
        <v>398</v>
      </c>
      <c r="G15" s="1"/>
      <c r="H15" s="1"/>
    </row>
    <row r="16" spans="1:8">
      <c r="A16" s="1"/>
      <c r="B16" s="1"/>
      <c r="C16" s="1"/>
      <c r="D16" s="1"/>
      <c r="E16" s="1"/>
      <c r="F16" s="1"/>
      <c r="G16" s="1"/>
      <c r="H16" s="1"/>
    </row>
    <row r="17" spans="1:9">
      <c r="A17" s="1"/>
      <c r="B17" s="1"/>
      <c r="C17" s="1"/>
      <c r="D17" s="1"/>
      <c r="E17" s="1"/>
      <c r="F17" s="1"/>
      <c r="G17" s="1"/>
      <c r="H17" s="1"/>
    </row>
    <row r="18" spans="1:9">
      <c r="A18" s="1"/>
      <c r="B18" s="1"/>
      <c r="C18" s="1"/>
      <c r="D18" s="1"/>
      <c r="E18" s="1"/>
      <c r="F18" s="1"/>
      <c r="G18" s="1"/>
      <c r="H18" s="1"/>
    </row>
    <row r="19" spans="1:9">
      <c r="A19" s="1"/>
      <c r="B19" s="1"/>
      <c r="C19" s="1"/>
      <c r="D19" s="1"/>
      <c r="E19" s="1"/>
      <c r="F19" s="1"/>
      <c r="G19" s="1"/>
    </row>
    <row r="20" spans="1:9">
      <c r="A20" s="1"/>
      <c r="B20" s="1"/>
      <c r="C20" s="3" t="s">
        <v>284</v>
      </c>
      <c r="D20" s="3"/>
      <c r="E20" s="3"/>
      <c r="F20" s="3"/>
      <c r="G20" s="3"/>
      <c r="H20" s="3"/>
      <c r="I20" s="3"/>
    </row>
    <row r="21" spans="1:9">
      <c r="A21" s="1"/>
      <c r="B21" s="1"/>
      <c r="C21" s="3"/>
      <c r="D21" s="3"/>
      <c r="E21" s="3"/>
      <c r="F21" s="3"/>
      <c r="G21" s="3"/>
      <c r="H21" s="3"/>
      <c r="I21" s="3"/>
    </row>
    <row r="22" spans="1:9">
      <c r="A22" s="1"/>
      <c r="B22" s="1"/>
      <c r="C22" s="3"/>
      <c r="D22" s="3"/>
      <c r="E22" s="3"/>
      <c r="F22" s="3"/>
      <c r="G22" s="3"/>
      <c r="H22" s="3"/>
      <c r="I22" s="3"/>
    </row>
    <row r="23" spans="1:9">
      <c r="A23" s="1"/>
      <c r="B23" s="1"/>
      <c r="C23" s="1"/>
      <c r="D23" s="1"/>
      <c r="E23" s="1"/>
      <c r="F23" s="1"/>
      <c r="G23" s="1"/>
    </row>
    <row r="24" spans="1:9">
      <c r="A24" s="1"/>
      <c r="B24" s="1"/>
      <c r="C24" s="1"/>
      <c r="D24" s="1"/>
      <c r="E24" s="1"/>
      <c r="F24" s="1"/>
      <c r="G24" s="1"/>
      <c r="H24" s="1"/>
    </row>
    <row r="25" spans="1:9">
      <c r="A25" s="1"/>
      <c r="B25" s="1"/>
      <c r="C25" s="1"/>
      <c r="D25" s="1"/>
      <c r="E25" s="1"/>
      <c r="F25" s="1"/>
      <c r="G25" s="1"/>
      <c r="H25" s="1"/>
    </row>
    <row r="26" spans="1:9">
      <c r="A26" s="1"/>
      <c r="B26" s="1"/>
      <c r="C26" s="1"/>
      <c r="D26" s="1"/>
      <c r="E26" s="1"/>
      <c r="F26" s="1"/>
      <c r="G26" s="1"/>
      <c r="H26" s="1"/>
    </row>
    <row r="27" spans="1:9">
      <c r="A27" s="1"/>
      <c r="B27" s="1"/>
      <c r="C27" s="1"/>
      <c r="D27" s="1"/>
      <c r="E27" s="1"/>
      <c r="F27" s="1"/>
      <c r="G27" s="1"/>
      <c r="H27" s="1"/>
    </row>
    <row r="28" spans="1:9">
      <c r="A28" s="1"/>
      <c r="B28" s="1"/>
      <c r="C28" s="1"/>
      <c r="D28" s="1"/>
      <c r="E28" s="1"/>
      <c r="F28" s="1"/>
      <c r="G28" s="1"/>
      <c r="H28" s="1"/>
    </row>
    <row r="29" spans="1:9">
      <c r="A29" s="1"/>
      <c r="B29" s="1"/>
      <c r="C29" s="1"/>
      <c r="D29" s="1"/>
      <c r="E29" s="1"/>
      <c r="F29" s="1"/>
      <c r="G29" s="1"/>
      <c r="H29" s="1"/>
    </row>
    <row r="30" spans="1:9">
      <c r="A30" s="1"/>
      <c r="B30" s="1"/>
      <c r="C30" s="1"/>
      <c r="D30" s="1"/>
      <c r="E30" s="1"/>
      <c r="F30" s="1"/>
      <c r="G30" s="1"/>
      <c r="H30" s="1"/>
    </row>
    <row r="31" spans="1:9">
      <c r="A31" s="1"/>
      <c r="B31" s="1"/>
      <c r="C31" s="1"/>
      <c r="D31" s="1"/>
      <c r="E31" s="1"/>
      <c r="F31" s="1"/>
      <c r="G31" s="1"/>
      <c r="H31" s="1"/>
    </row>
    <row r="32" spans="1:9">
      <c r="A32" s="1"/>
      <c r="B32" s="1"/>
      <c r="C32" s="1"/>
      <c r="D32" s="1"/>
      <c r="E32" s="1"/>
      <c r="F32" s="1"/>
      <c r="G32" s="1"/>
      <c r="H32" s="1"/>
    </row>
    <row r="33" spans="1:8">
      <c r="A33" s="1"/>
      <c r="B33" s="1"/>
      <c r="C33" s="1"/>
      <c r="D33" s="1"/>
      <c r="E33" s="1"/>
      <c r="F33" s="1"/>
      <c r="G33" s="1"/>
      <c r="H33" s="1"/>
    </row>
    <row r="34" spans="1:8">
      <c r="A34" s="1"/>
      <c r="H34" s="1"/>
    </row>
    <row r="35" spans="1:8">
      <c r="A35" s="1"/>
      <c r="H35" s="1"/>
    </row>
    <row r="36" spans="1:8">
      <c r="A36" s="1"/>
      <c r="H36" s="1"/>
    </row>
  </sheetData>
  <mergeCells count="2">
    <mergeCell ref="A3:B3"/>
    <mergeCell ref="C20:I22"/>
  </mergeCells>
  <phoneticPr fontId="3" type="Hiragana"/>
  <printOptions horizontalCentered="1"/>
  <pageMargins left="0.98425196850393681" right="0.98425196850393681" top="0.98425196850393681" bottom="0.98425196850393681" header="0" footer="0"/>
  <pageSetup paperSize="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2:AMK300"/>
  <sheetViews>
    <sheetView tabSelected="1" view="pageBreakPreview" zoomScale="70" zoomScaleNormal="85" zoomScaleSheetLayoutView="70" workbookViewId="0">
      <pane xSplit="5" ySplit="6" topLeftCell="F7" activePane="bottomRight" state="frozen"/>
      <selection pane="topRight"/>
      <selection pane="bottomLeft"/>
      <selection pane="bottomRight" activeCell="H11" sqref="H11:H12"/>
    </sheetView>
  </sheetViews>
  <sheetFormatPr defaultColWidth="9" defaultRowHeight="16.5"/>
  <cols>
    <col min="1" max="1" width="1.83203125" style="4" customWidth="1"/>
    <col min="2" max="2" width="5.25" style="4" customWidth="1"/>
    <col min="3" max="3" width="14.625" style="4" customWidth="1"/>
    <col min="4" max="4" width="28.875" style="4" customWidth="1"/>
    <col min="5" max="5" width="28.58203125" style="4" bestFit="1" customWidth="1"/>
    <col min="6" max="6" width="94.5" style="4" customWidth="1"/>
    <col min="7" max="7" width="8.08203125" style="5" bestFit="1" customWidth="1"/>
    <col min="8" max="8" width="44.5" style="5" customWidth="1"/>
    <col min="9" max="9" width="8.125" style="4" bestFit="1" customWidth="1"/>
    <col min="10" max="10" width="17" style="4" bestFit="1" customWidth="1"/>
    <col min="11" max="1025" width="9" style="4"/>
    <col min="1026" max="16384" width="9" style="5"/>
  </cols>
  <sheetData>
    <row r="2" spans="2:10" ht="19.5">
      <c r="B2" s="9" t="s">
        <v>468</v>
      </c>
      <c r="C2" s="42"/>
      <c r="E2" s="117"/>
      <c r="F2" s="146"/>
      <c r="G2" s="146"/>
      <c r="H2" s="146"/>
      <c r="I2" s="146"/>
      <c r="J2" s="146"/>
    </row>
    <row r="3" spans="2:10" ht="16.149999999999999" customHeight="1">
      <c r="B3" s="10" t="s">
        <v>1</v>
      </c>
      <c r="C3" s="10" t="s">
        <v>2</v>
      </c>
      <c r="D3" s="10"/>
      <c r="E3" s="10"/>
      <c r="F3" s="10" t="s">
        <v>6</v>
      </c>
      <c r="G3" s="177" t="s">
        <v>386</v>
      </c>
      <c r="H3" s="202" t="s">
        <v>123</v>
      </c>
      <c r="I3" s="219" t="s">
        <v>186</v>
      </c>
      <c r="J3" s="219"/>
    </row>
    <row r="4" spans="2:10" ht="17.5" customHeight="1">
      <c r="B4" s="10"/>
      <c r="C4" s="10" t="s">
        <v>0</v>
      </c>
      <c r="D4" s="10" t="s">
        <v>14</v>
      </c>
      <c r="E4" s="10" t="s">
        <v>10</v>
      </c>
      <c r="F4" s="10"/>
      <c r="G4" s="178"/>
      <c r="H4" s="178"/>
      <c r="I4" s="219"/>
      <c r="J4" s="219"/>
    </row>
    <row r="5" spans="2:10" ht="17.5" customHeight="1">
      <c r="B5" s="10"/>
      <c r="C5" s="10"/>
      <c r="D5" s="10"/>
      <c r="E5" s="10"/>
      <c r="F5" s="10"/>
      <c r="G5" s="178"/>
      <c r="H5" s="178"/>
      <c r="I5" s="219"/>
      <c r="J5" s="219"/>
    </row>
    <row r="6" spans="2:10" ht="17.5" customHeight="1">
      <c r="B6" s="10"/>
      <c r="C6" s="10"/>
      <c r="D6" s="10"/>
      <c r="E6" s="10"/>
      <c r="F6" s="10"/>
      <c r="G6" s="179"/>
      <c r="H6" s="179"/>
      <c r="I6" s="220" t="s">
        <v>494</v>
      </c>
      <c r="J6" s="220" t="s">
        <v>94</v>
      </c>
    </row>
    <row r="7" spans="2:10">
      <c r="B7" s="11" t="s">
        <v>20</v>
      </c>
      <c r="C7" s="11"/>
      <c r="D7" s="11"/>
      <c r="E7" s="35"/>
      <c r="F7" s="147"/>
      <c r="G7" s="147"/>
      <c r="H7" s="147"/>
      <c r="I7" s="221"/>
      <c r="J7" s="221"/>
    </row>
    <row r="8" spans="2:10" s="6" customFormat="1" ht="33">
      <c r="B8" s="12">
        <v>1</v>
      </c>
      <c r="C8" s="43" t="s">
        <v>455</v>
      </c>
      <c r="D8" s="82" t="s">
        <v>235</v>
      </c>
      <c r="E8" s="89" t="s">
        <v>378</v>
      </c>
      <c r="F8" s="122" t="s">
        <v>392</v>
      </c>
      <c r="G8" s="180" t="s">
        <v>211</v>
      </c>
      <c r="H8" s="144"/>
      <c r="I8" s="140"/>
      <c r="J8" s="140"/>
    </row>
    <row r="9" spans="2:10" s="6" customFormat="1" ht="15.75" customHeight="1">
      <c r="B9" s="12">
        <v>2</v>
      </c>
      <c r="C9" s="43"/>
      <c r="D9" s="83"/>
      <c r="E9" s="89" t="s">
        <v>357</v>
      </c>
      <c r="F9" s="122" t="s">
        <v>372</v>
      </c>
      <c r="G9" s="180" t="s">
        <v>211</v>
      </c>
      <c r="H9" s="144"/>
      <c r="I9" s="140"/>
      <c r="J9" s="140"/>
    </row>
    <row r="10" spans="2:10" s="6" customFormat="1" ht="33">
      <c r="B10" s="12">
        <v>3</v>
      </c>
      <c r="C10" s="44"/>
      <c r="D10" s="82" t="s">
        <v>383</v>
      </c>
      <c r="E10" s="89" t="str">
        <f>D10</f>
        <v>画面構成</v>
      </c>
      <c r="F10" s="122" t="s">
        <v>182</v>
      </c>
      <c r="G10" s="180" t="s">
        <v>389</v>
      </c>
      <c r="H10" s="65"/>
      <c r="I10" s="140"/>
      <c r="J10" s="140"/>
    </row>
    <row r="11" spans="2:10" s="6" customFormat="1" ht="15.75" customHeight="1">
      <c r="B11" s="12">
        <v>4</v>
      </c>
      <c r="C11" s="44"/>
      <c r="D11" s="83"/>
      <c r="E11" s="89" t="s">
        <v>176</v>
      </c>
      <c r="F11" s="122" t="s">
        <v>310</v>
      </c>
      <c r="G11" s="180" t="s">
        <v>211</v>
      </c>
      <c r="H11" s="115" t="s">
        <v>246</v>
      </c>
      <c r="I11" s="140"/>
      <c r="J11" s="140"/>
    </row>
    <row r="12" spans="2:10" s="6" customFormat="1" ht="33">
      <c r="B12" s="12">
        <v>5</v>
      </c>
      <c r="C12" s="45"/>
      <c r="D12" s="84" t="s">
        <v>260</v>
      </c>
      <c r="E12" s="89" t="str">
        <f>D12</f>
        <v>スマートフォン・タブレット端末での操作</v>
      </c>
      <c r="F12" s="122" t="s">
        <v>151</v>
      </c>
      <c r="G12" s="180" t="s">
        <v>211</v>
      </c>
      <c r="H12" s="94"/>
      <c r="I12" s="140"/>
      <c r="J12" s="140"/>
    </row>
    <row r="13" spans="2:10" s="6" customFormat="1" ht="16.149999999999999" hidden="1" customHeight="1">
      <c r="B13" s="12"/>
      <c r="C13" s="46"/>
      <c r="D13" s="51"/>
      <c r="E13" s="89"/>
      <c r="F13" s="148"/>
      <c r="G13" s="180"/>
      <c r="H13" s="203"/>
      <c r="I13" s="222"/>
      <c r="J13" s="222"/>
    </row>
    <row r="14" spans="2:10" s="6" customFormat="1" ht="16.149999999999999" customHeight="1">
      <c r="B14" s="12">
        <v>6</v>
      </c>
      <c r="C14" s="46" t="s">
        <v>448</v>
      </c>
      <c r="D14" s="85" t="s">
        <v>315</v>
      </c>
      <c r="E14" s="89" t="str">
        <f>D14</f>
        <v>映像制御</v>
      </c>
      <c r="F14" s="148" t="s">
        <v>456</v>
      </c>
      <c r="G14" s="180" t="s">
        <v>211</v>
      </c>
      <c r="H14" s="203"/>
      <c r="I14" s="222"/>
      <c r="J14" s="222"/>
    </row>
    <row r="15" spans="2:10" s="6" customFormat="1" ht="16.149999999999999" customHeight="1">
      <c r="B15" s="12">
        <v>7</v>
      </c>
      <c r="C15" s="46"/>
      <c r="D15" s="45"/>
      <c r="E15" s="89" t="s">
        <v>243</v>
      </c>
      <c r="F15" s="148" t="s">
        <v>457</v>
      </c>
      <c r="G15" s="180" t="s">
        <v>211</v>
      </c>
      <c r="H15" s="203"/>
      <c r="I15" s="222"/>
      <c r="J15" s="222"/>
    </row>
    <row r="16" spans="2:10" s="6" customFormat="1" ht="33">
      <c r="B16" s="12">
        <v>8</v>
      </c>
      <c r="C16" s="47" t="s">
        <v>20</v>
      </c>
      <c r="D16" s="82" t="s">
        <v>91</v>
      </c>
      <c r="E16" s="89" t="s">
        <v>146</v>
      </c>
      <c r="F16" s="149" t="s">
        <v>272</v>
      </c>
      <c r="G16" s="180" t="s">
        <v>211</v>
      </c>
      <c r="H16" s="203"/>
      <c r="I16" s="222"/>
      <c r="J16" s="222"/>
    </row>
    <row r="17" spans="2:10" s="6" customFormat="1" ht="16.149999999999999" customHeight="1">
      <c r="B17" s="12">
        <v>9</v>
      </c>
      <c r="C17" s="46"/>
      <c r="D17" s="46"/>
      <c r="E17" s="89" t="s">
        <v>29</v>
      </c>
      <c r="F17" s="122" t="s">
        <v>489</v>
      </c>
      <c r="G17" s="180" t="s">
        <v>211</v>
      </c>
      <c r="H17" s="144"/>
      <c r="I17" s="140"/>
      <c r="J17" s="140"/>
    </row>
    <row r="18" spans="2:10" s="6" customFormat="1" ht="16.149999999999999" customHeight="1">
      <c r="B18" s="12">
        <v>10</v>
      </c>
      <c r="C18" s="46"/>
      <c r="D18" s="46"/>
      <c r="E18" s="89" t="s">
        <v>42</v>
      </c>
      <c r="F18" s="150" t="s">
        <v>11</v>
      </c>
      <c r="G18" s="180" t="s">
        <v>211</v>
      </c>
      <c r="H18" s="144"/>
      <c r="I18" s="140"/>
      <c r="J18" s="140"/>
    </row>
    <row r="19" spans="2:10" s="6" customFormat="1" ht="17.5" customHeight="1">
      <c r="B19" s="12">
        <v>11</v>
      </c>
      <c r="C19" s="46"/>
      <c r="D19" s="46"/>
      <c r="E19" s="89" t="s">
        <v>32</v>
      </c>
      <c r="F19" s="150" t="s">
        <v>233</v>
      </c>
      <c r="G19" s="180" t="s">
        <v>211</v>
      </c>
      <c r="H19" s="144"/>
      <c r="I19" s="140"/>
      <c r="J19" s="140"/>
    </row>
    <row r="20" spans="2:10" s="6" customFormat="1" ht="16.149999999999999" customHeight="1">
      <c r="B20" s="12">
        <v>12</v>
      </c>
      <c r="C20" s="46"/>
      <c r="D20" s="46"/>
      <c r="E20" s="89" t="s">
        <v>453</v>
      </c>
      <c r="F20" s="150" t="s">
        <v>71</v>
      </c>
      <c r="G20" s="180" t="s">
        <v>389</v>
      </c>
      <c r="H20" s="144"/>
      <c r="I20" s="223"/>
      <c r="J20" s="223"/>
    </row>
    <row r="21" spans="2:10" s="6" customFormat="1" ht="16.149999999999999" customHeight="1">
      <c r="B21" s="12">
        <v>13</v>
      </c>
      <c r="C21" s="46"/>
      <c r="D21" s="46"/>
      <c r="E21" s="89" t="s">
        <v>37</v>
      </c>
      <c r="F21" s="122" t="s">
        <v>281</v>
      </c>
      <c r="G21" s="180" t="s">
        <v>389</v>
      </c>
      <c r="H21" s="144"/>
      <c r="I21" s="223"/>
      <c r="J21" s="223"/>
    </row>
    <row r="22" spans="2:10" s="6" customFormat="1" ht="32.5" customHeight="1">
      <c r="B22" s="12">
        <v>14</v>
      </c>
      <c r="C22" s="46"/>
      <c r="D22" s="46"/>
      <c r="E22" s="89" t="s">
        <v>480</v>
      </c>
      <c r="F22" s="150" t="s">
        <v>490</v>
      </c>
      <c r="G22" s="180" t="s">
        <v>211</v>
      </c>
      <c r="H22" s="144"/>
      <c r="I22" s="223"/>
      <c r="J22" s="223"/>
    </row>
    <row r="23" spans="2:10" s="6" customFormat="1" ht="17.5" customHeight="1">
      <c r="B23" s="12">
        <v>15</v>
      </c>
      <c r="C23" s="46"/>
      <c r="D23" s="46"/>
      <c r="E23" s="89" t="s">
        <v>39</v>
      </c>
      <c r="F23" s="122" t="s">
        <v>128</v>
      </c>
      <c r="G23" s="180" t="s">
        <v>389</v>
      </c>
      <c r="H23" s="144"/>
      <c r="I23" s="223"/>
      <c r="J23" s="223"/>
    </row>
    <row r="24" spans="2:10" s="6" customFormat="1" ht="17.5" customHeight="1">
      <c r="B24" s="12">
        <v>16</v>
      </c>
      <c r="C24" s="46"/>
      <c r="D24" s="46"/>
      <c r="E24" s="89" t="s">
        <v>166</v>
      </c>
      <c r="F24" s="122" t="s">
        <v>124</v>
      </c>
      <c r="G24" s="180" t="s">
        <v>389</v>
      </c>
      <c r="H24" s="144"/>
      <c r="I24" s="223"/>
      <c r="J24" s="223"/>
    </row>
    <row r="25" spans="2:10" s="6" customFormat="1" ht="16.149999999999999" customHeight="1">
      <c r="B25" s="12">
        <v>17</v>
      </c>
      <c r="C25" s="46"/>
      <c r="D25" s="46"/>
      <c r="E25" s="89" t="s">
        <v>56</v>
      </c>
      <c r="F25" s="122" t="s">
        <v>57</v>
      </c>
      <c r="G25" s="180" t="s">
        <v>393</v>
      </c>
      <c r="H25" s="144"/>
      <c r="I25" s="223"/>
      <c r="J25" s="223"/>
    </row>
    <row r="26" spans="2:10" s="6" customFormat="1">
      <c r="B26" s="12">
        <v>18</v>
      </c>
      <c r="C26" s="44"/>
      <c r="D26" s="86"/>
      <c r="E26" s="89" t="s">
        <v>58</v>
      </c>
      <c r="F26" s="122" t="s">
        <v>59</v>
      </c>
      <c r="G26" s="180" t="s">
        <v>211</v>
      </c>
      <c r="H26" s="144"/>
      <c r="I26" s="223"/>
      <c r="J26" s="223"/>
    </row>
    <row r="27" spans="2:10" s="6" customFormat="1" ht="15.75" hidden="1" customHeight="1">
      <c r="B27" s="12">
        <v>19</v>
      </c>
      <c r="C27" s="48" t="s">
        <v>63</v>
      </c>
      <c r="D27" s="87"/>
      <c r="E27" s="118"/>
      <c r="F27" s="151"/>
      <c r="G27" s="181"/>
      <c r="H27" s="181"/>
      <c r="I27" s="224"/>
      <c r="J27" s="224"/>
    </row>
    <row r="28" spans="2:10" s="6" customFormat="1" ht="33">
      <c r="B28" s="12">
        <v>19</v>
      </c>
      <c r="C28" s="46"/>
      <c r="D28" s="85" t="s">
        <v>63</v>
      </c>
      <c r="E28" s="114" t="s">
        <v>273</v>
      </c>
      <c r="F28" s="53" t="s">
        <v>491</v>
      </c>
      <c r="G28" s="180" t="s">
        <v>211</v>
      </c>
      <c r="H28" s="144"/>
      <c r="I28" s="223"/>
      <c r="J28" s="223"/>
    </row>
    <row r="29" spans="2:10" s="6" customFormat="1" ht="33">
      <c r="B29" s="12">
        <v>20</v>
      </c>
      <c r="C29" s="46"/>
      <c r="D29" s="44"/>
      <c r="E29" s="119" t="s">
        <v>390</v>
      </c>
      <c r="F29" s="53" t="s">
        <v>391</v>
      </c>
      <c r="G29" s="180" t="s">
        <v>211</v>
      </c>
      <c r="H29" s="144"/>
      <c r="I29" s="223"/>
      <c r="J29" s="223"/>
    </row>
    <row r="30" spans="2:10" s="6" customFormat="1">
      <c r="B30" s="12">
        <v>21</v>
      </c>
      <c r="C30" s="46"/>
      <c r="D30" s="45"/>
      <c r="E30" s="114" t="s">
        <v>69</v>
      </c>
      <c r="F30" s="89" t="s">
        <v>70</v>
      </c>
      <c r="G30" s="16" t="s">
        <v>389</v>
      </c>
      <c r="H30" s="150"/>
      <c r="I30" s="223"/>
      <c r="J30" s="223"/>
    </row>
    <row r="31" spans="2:10" s="6" customFormat="1" ht="16.149999999999999" hidden="1" customHeight="1">
      <c r="B31" s="13"/>
      <c r="C31" s="48"/>
      <c r="D31" s="88"/>
      <c r="E31" s="88" t="s">
        <v>18</v>
      </c>
      <c r="F31" s="152" t="s">
        <v>65</v>
      </c>
      <c r="G31" s="182"/>
      <c r="H31" s="204"/>
      <c r="I31" s="225"/>
      <c r="J31" s="225"/>
    </row>
    <row r="32" spans="2:10" s="6" customFormat="1" ht="15.75" customHeight="1">
      <c r="B32" s="14">
        <v>22</v>
      </c>
      <c r="C32" s="46"/>
      <c r="D32" s="47" t="s">
        <v>105</v>
      </c>
      <c r="E32" s="89" t="s">
        <v>308</v>
      </c>
      <c r="F32" s="124" t="s">
        <v>320</v>
      </c>
      <c r="G32" s="180" t="s">
        <v>389</v>
      </c>
      <c r="H32" s="144"/>
      <c r="I32" s="223"/>
      <c r="J32" s="223"/>
    </row>
    <row r="33" spans="2:10" s="6" customFormat="1" ht="34.15" customHeight="1">
      <c r="B33" s="14">
        <v>23</v>
      </c>
      <c r="C33" s="44"/>
      <c r="D33" s="44"/>
      <c r="E33" s="89" t="s">
        <v>395</v>
      </c>
      <c r="F33" s="89" t="s">
        <v>23</v>
      </c>
      <c r="G33" s="180" t="s">
        <v>211</v>
      </c>
      <c r="H33" s="144"/>
      <c r="I33" s="223"/>
      <c r="J33" s="223"/>
    </row>
    <row r="34" spans="2:10" s="6" customFormat="1" ht="34.15" customHeight="1">
      <c r="B34" s="14">
        <v>24</v>
      </c>
      <c r="C34" s="44"/>
      <c r="D34" s="44"/>
      <c r="E34" s="89" t="s">
        <v>394</v>
      </c>
      <c r="F34" s="89" t="s">
        <v>288</v>
      </c>
      <c r="G34" s="180" t="s">
        <v>211</v>
      </c>
      <c r="H34" s="144"/>
      <c r="I34" s="223"/>
      <c r="J34" s="223"/>
    </row>
    <row r="35" spans="2:10" s="6" customFormat="1" ht="34.15" customHeight="1">
      <c r="B35" s="14">
        <v>25</v>
      </c>
      <c r="C35" s="44"/>
      <c r="D35" s="44"/>
      <c r="E35" s="89" t="s">
        <v>244</v>
      </c>
      <c r="F35" s="89" t="s">
        <v>169</v>
      </c>
      <c r="G35" s="180" t="s">
        <v>211</v>
      </c>
      <c r="H35" s="144"/>
      <c r="I35" s="223"/>
      <c r="J35" s="223"/>
    </row>
    <row r="36" spans="2:10" s="6" customFormat="1" ht="34.15" customHeight="1">
      <c r="B36" s="14">
        <v>26</v>
      </c>
      <c r="C36" s="44"/>
      <c r="D36" s="44"/>
      <c r="E36" s="89" t="s">
        <v>396</v>
      </c>
      <c r="F36" s="89" t="s">
        <v>492</v>
      </c>
      <c r="G36" s="180" t="s">
        <v>389</v>
      </c>
      <c r="H36" s="144"/>
      <c r="I36" s="223"/>
      <c r="J36" s="223"/>
    </row>
    <row r="37" spans="2:10" s="6" customFormat="1" ht="34.15" customHeight="1">
      <c r="B37" s="14">
        <v>27</v>
      </c>
      <c r="C37" s="44"/>
      <c r="D37" s="44"/>
      <c r="E37" s="89" t="s">
        <v>134</v>
      </c>
      <c r="F37" s="95" t="s">
        <v>47</v>
      </c>
      <c r="G37" s="180" t="s">
        <v>211</v>
      </c>
      <c r="H37" s="144"/>
      <c r="I37" s="223"/>
      <c r="J37" s="223"/>
    </row>
    <row r="38" spans="2:10" s="6" customFormat="1" ht="15.75" customHeight="1">
      <c r="B38" s="14">
        <v>28</v>
      </c>
      <c r="C38" s="44"/>
      <c r="D38" s="45"/>
      <c r="E38" s="89" t="s">
        <v>50</v>
      </c>
      <c r="F38" s="89" t="s">
        <v>461</v>
      </c>
      <c r="G38" s="183" t="s">
        <v>389</v>
      </c>
      <c r="H38" s="144"/>
      <c r="I38" s="223"/>
      <c r="J38" s="223"/>
    </row>
    <row r="39" spans="2:10" s="6" customFormat="1" ht="31.5" customHeight="1">
      <c r="B39" s="14">
        <v>29</v>
      </c>
      <c r="C39" s="44"/>
      <c r="D39" s="89" t="s">
        <v>75</v>
      </c>
      <c r="E39" s="89" t="s">
        <v>27</v>
      </c>
      <c r="F39" s="89" t="s">
        <v>111</v>
      </c>
      <c r="G39" s="16" t="s">
        <v>211</v>
      </c>
      <c r="H39" s="150"/>
      <c r="I39" s="223"/>
      <c r="J39" s="223"/>
    </row>
    <row r="40" spans="2:10" s="6" customFormat="1" ht="33" hidden="1">
      <c r="B40" s="15"/>
      <c r="C40" s="49"/>
      <c r="D40" s="90"/>
      <c r="E40" s="90" t="s">
        <v>35</v>
      </c>
      <c r="F40" s="90" t="s">
        <v>80</v>
      </c>
      <c r="G40" s="184"/>
      <c r="H40" s="205"/>
      <c r="I40" s="225"/>
      <c r="J40" s="225"/>
    </row>
    <row r="41" spans="2:10" s="6" customFormat="1" ht="15.75" hidden="1" customHeight="1">
      <c r="B41" s="15"/>
      <c r="C41" s="49"/>
      <c r="D41" s="90"/>
      <c r="E41" s="90" t="s">
        <v>62</v>
      </c>
      <c r="F41" s="90" t="s">
        <v>22</v>
      </c>
      <c r="G41" s="184"/>
      <c r="H41" s="206"/>
      <c r="I41" s="226"/>
      <c r="J41" s="226"/>
    </row>
    <row r="42" spans="2:10" s="7" customFormat="1" ht="33">
      <c r="B42" s="16">
        <v>30</v>
      </c>
      <c r="C42" s="50"/>
      <c r="D42" s="91" t="s">
        <v>25</v>
      </c>
      <c r="E42" s="91" t="s">
        <v>31</v>
      </c>
      <c r="F42" s="95" t="s">
        <v>81</v>
      </c>
      <c r="G42" s="16" t="s">
        <v>211</v>
      </c>
      <c r="H42" s="91"/>
      <c r="I42" s="227"/>
      <c r="J42" s="227"/>
    </row>
    <row r="43" spans="2:10" s="6" customFormat="1" ht="49.5">
      <c r="B43" s="16">
        <v>31</v>
      </c>
      <c r="C43" s="51"/>
      <c r="D43" s="89" t="s">
        <v>40</v>
      </c>
      <c r="E43" s="120" t="str">
        <f>D43</f>
        <v>掲示板</v>
      </c>
      <c r="F43" s="103" t="s">
        <v>248</v>
      </c>
      <c r="G43" s="183" t="s">
        <v>389</v>
      </c>
      <c r="H43" s="102"/>
      <c r="I43" s="62"/>
      <c r="J43" s="62"/>
    </row>
    <row r="44" spans="2:10" s="6" customFormat="1" ht="49.15" customHeight="1">
      <c r="B44" s="16">
        <v>32</v>
      </c>
      <c r="C44" s="51"/>
      <c r="D44" s="89" t="s">
        <v>19</v>
      </c>
      <c r="E44" s="113" t="str">
        <f>D44</f>
        <v>文書フォルダ</v>
      </c>
      <c r="F44" s="65" t="s">
        <v>132</v>
      </c>
      <c r="G44" s="183" t="s">
        <v>211</v>
      </c>
      <c r="H44" s="65"/>
      <c r="I44" s="131"/>
      <c r="J44" s="131"/>
    </row>
    <row r="45" spans="2:10" s="6" customFormat="1">
      <c r="B45" s="16">
        <v>33</v>
      </c>
      <c r="C45" s="44"/>
      <c r="D45" s="89" t="s">
        <v>119</v>
      </c>
      <c r="E45" s="89" t="s">
        <v>142</v>
      </c>
      <c r="F45" s="144" t="s">
        <v>45</v>
      </c>
      <c r="G45" s="183" t="s">
        <v>211</v>
      </c>
      <c r="H45" s="91"/>
      <c r="I45" s="131"/>
      <c r="J45" s="131"/>
    </row>
    <row r="46" spans="2:10" s="6" customFormat="1">
      <c r="B46" s="16">
        <v>34</v>
      </c>
      <c r="C46" s="45"/>
      <c r="D46" s="89" t="s">
        <v>144</v>
      </c>
      <c r="E46" s="89" t="str">
        <f>D46</f>
        <v>ログアウト</v>
      </c>
      <c r="F46" s="145" t="s">
        <v>145</v>
      </c>
      <c r="G46" s="185" t="s">
        <v>211</v>
      </c>
      <c r="H46" s="91"/>
      <c r="I46" s="131"/>
      <c r="J46" s="131"/>
    </row>
    <row r="47" spans="2:10" s="6" customFormat="1">
      <c r="B47" s="16">
        <v>35</v>
      </c>
      <c r="C47" s="44" t="s">
        <v>20</v>
      </c>
      <c r="D47" s="91" t="s">
        <v>82</v>
      </c>
      <c r="E47" s="91" t="s">
        <v>83</v>
      </c>
      <c r="F47" s="91" t="s">
        <v>84</v>
      </c>
      <c r="G47" s="16" t="s">
        <v>211</v>
      </c>
      <c r="H47" s="91"/>
      <c r="I47" s="228"/>
      <c r="J47" s="228"/>
    </row>
    <row r="48" spans="2:10" s="6" customFormat="1" ht="33">
      <c r="B48" s="17">
        <v>36</v>
      </c>
      <c r="C48" s="50"/>
      <c r="D48" s="92" t="s">
        <v>86</v>
      </c>
      <c r="E48" s="92" t="s">
        <v>87</v>
      </c>
      <c r="F48" s="103" t="s">
        <v>89</v>
      </c>
      <c r="G48" s="186" t="s">
        <v>389</v>
      </c>
      <c r="H48" s="92"/>
      <c r="I48" s="229"/>
      <c r="J48" s="229"/>
    </row>
    <row r="49" spans="2:10" s="6" customFormat="1">
      <c r="B49" s="16">
        <v>37</v>
      </c>
      <c r="C49" s="46"/>
      <c r="D49" s="85" t="s">
        <v>92</v>
      </c>
      <c r="E49" s="85" t="s">
        <v>93</v>
      </c>
      <c r="F49" s="95" t="s">
        <v>397</v>
      </c>
      <c r="G49" s="183" t="s">
        <v>211</v>
      </c>
      <c r="H49" s="95"/>
      <c r="I49" s="223"/>
      <c r="J49" s="223"/>
    </row>
    <row r="50" spans="2:10" s="6" customFormat="1" ht="33">
      <c r="B50" s="16">
        <v>38</v>
      </c>
      <c r="C50" s="46"/>
      <c r="D50" s="44"/>
      <c r="E50" s="45"/>
      <c r="F50" s="95" t="s">
        <v>399</v>
      </c>
      <c r="G50" s="183" t="s">
        <v>211</v>
      </c>
      <c r="H50" s="95"/>
      <c r="I50" s="223"/>
      <c r="J50" s="223"/>
    </row>
    <row r="51" spans="2:10" s="6" customFormat="1" ht="33">
      <c r="B51" s="16">
        <v>39</v>
      </c>
      <c r="C51" s="46"/>
      <c r="D51" s="44"/>
      <c r="E51" s="85" t="s">
        <v>292</v>
      </c>
      <c r="F51" s="153" t="s">
        <v>96</v>
      </c>
      <c r="G51" s="183" t="s">
        <v>211</v>
      </c>
      <c r="H51" s="153"/>
      <c r="I51" s="230"/>
      <c r="J51" s="230"/>
    </row>
    <row r="52" spans="2:10" s="6" customFormat="1">
      <c r="B52" s="16">
        <v>40</v>
      </c>
      <c r="C52" s="46"/>
      <c r="D52" s="44"/>
      <c r="E52" s="44"/>
      <c r="F52" s="153" t="s">
        <v>97</v>
      </c>
      <c r="G52" s="183" t="s">
        <v>211</v>
      </c>
      <c r="H52" s="153"/>
      <c r="I52" s="230"/>
      <c r="J52" s="230"/>
    </row>
    <row r="53" spans="2:10" s="6" customFormat="1">
      <c r="B53" s="16">
        <v>41</v>
      </c>
      <c r="C53" s="46"/>
      <c r="D53" s="44"/>
      <c r="E53" s="44"/>
      <c r="F53" s="153" t="s">
        <v>98</v>
      </c>
      <c r="G53" s="183" t="s">
        <v>211</v>
      </c>
      <c r="H53" s="153"/>
      <c r="I53" s="230"/>
      <c r="J53" s="230"/>
    </row>
    <row r="54" spans="2:10" s="6" customFormat="1" ht="33">
      <c r="B54" s="16">
        <v>42</v>
      </c>
      <c r="C54" s="46"/>
      <c r="D54" s="45"/>
      <c r="E54" s="45"/>
      <c r="F54" s="153" t="s">
        <v>99</v>
      </c>
      <c r="G54" s="183" t="s">
        <v>211</v>
      </c>
      <c r="H54" s="153"/>
      <c r="I54" s="230"/>
      <c r="J54" s="230"/>
    </row>
    <row r="55" spans="2:10" s="6" customFormat="1">
      <c r="B55" s="16">
        <v>43</v>
      </c>
      <c r="C55" s="44"/>
      <c r="D55" s="85" t="s">
        <v>114</v>
      </c>
      <c r="E55" s="121" t="s">
        <v>120</v>
      </c>
      <c r="F55" s="103" t="s">
        <v>122</v>
      </c>
      <c r="G55" s="183" t="s">
        <v>211</v>
      </c>
      <c r="H55" s="66"/>
      <c r="I55" s="78"/>
      <c r="J55" s="78"/>
    </row>
    <row r="56" spans="2:10" s="6" customFormat="1">
      <c r="B56" s="16">
        <v>44</v>
      </c>
      <c r="C56" s="44"/>
      <c r="D56" s="44"/>
      <c r="E56" s="122" t="s">
        <v>125</v>
      </c>
      <c r="F56" s="95" t="s">
        <v>126</v>
      </c>
      <c r="G56" s="183" t="s">
        <v>211</v>
      </c>
      <c r="H56" s="65"/>
      <c r="I56" s="140"/>
      <c r="J56" s="140"/>
    </row>
    <row r="57" spans="2:10" s="6" customFormat="1">
      <c r="B57" s="16">
        <v>45</v>
      </c>
      <c r="C57" s="44"/>
      <c r="D57" s="44"/>
      <c r="E57" s="122" t="s">
        <v>129</v>
      </c>
      <c r="F57" s="95" t="s">
        <v>130</v>
      </c>
      <c r="G57" s="183" t="s">
        <v>211</v>
      </c>
      <c r="H57" s="65"/>
      <c r="I57" s="140"/>
      <c r="J57" s="140"/>
    </row>
    <row r="58" spans="2:10" s="6" customFormat="1">
      <c r="B58" s="16">
        <v>46</v>
      </c>
      <c r="C58" s="44"/>
      <c r="D58" s="44"/>
      <c r="E58" s="122" t="s">
        <v>131</v>
      </c>
      <c r="F58" s="95" t="s">
        <v>55</v>
      </c>
      <c r="G58" s="183" t="s">
        <v>211</v>
      </c>
      <c r="H58" s="65"/>
      <c r="I58" s="140"/>
      <c r="J58" s="140"/>
    </row>
    <row r="59" spans="2:10" s="6" customFormat="1">
      <c r="B59" s="16">
        <v>47</v>
      </c>
      <c r="C59" s="44"/>
      <c r="D59" s="44"/>
      <c r="E59" s="122" t="s">
        <v>133</v>
      </c>
      <c r="F59" s="95" t="s">
        <v>135</v>
      </c>
      <c r="G59" s="183" t="s">
        <v>211</v>
      </c>
      <c r="H59" s="65"/>
      <c r="I59" s="140"/>
      <c r="J59" s="140"/>
    </row>
    <row r="60" spans="2:10" s="6" customFormat="1">
      <c r="B60" s="16">
        <v>48</v>
      </c>
      <c r="C60" s="44"/>
      <c r="D60" s="45"/>
      <c r="E60" s="122" t="s">
        <v>136</v>
      </c>
      <c r="F60" s="95" t="s">
        <v>139</v>
      </c>
      <c r="G60" s="183" t="s">
        <v>211</v>
      </c>
      <c r="H60" s="65"/>
      <c r="I60" s="140"/>
      <c r="J60" s="140"/>
    </row>
    <row r="61" spans="2:10" s="6" customFormat="1" hidden="1">
      <c r="B61" s="16">
        <v>49</v>
      </c>
      <c r="C61" s="52" t="s">
        <v>100</v>
      </c>
      <c r="D61" s="87"/>
      <c r="E61" s="123"/>
      <c r="F61" s="151" t="s">
        <v>102</v>
      </c>
      <c r="G61" s="183" t="s">
        <v>211</v>
      </c>
      <c r="H61" s="151"/>
      <c r="I61" s="224"/>
      <c r="J61" s="224"/>
    </row>
    <row r="62" spans="2:10" s="6" customFormat="1" ht="33">
      <c r="B62" s="18">
        <v>50</v>
      </c>
      <c r="C62" s="44"/>
      <c r="D62" s="85" t="s">
        <v>100</v>
      </c>
      <c r="E62" s="89" t="s">
        <v>103</v>
      </c>
      <c r="F62" s="89" t="s">
        <v>291</v>
      </c>
      <c r="G62" s="183" t="s">
        <v>211</v>
      </c>
      <c r="H62" s="144"/>
      <c r="I62" s="223"/>
      <c r="J62" s="223"/>
    </row>
    <row r="63" spans="2:10" s="6" customFormat="1" ht="33">
      <c r="B63" s="18">
        <v>51</v>
      </c>
      <c r="C63" s="44"/>
      <c r="D63" s="44"/>
      <c r="E63" s="89" t="s">
        <v>9</v>
      </c>
      <c r="F63" s="89" t="s">
        <v>266</v>
      </c>
      <c r="G63" s="183" t="s">
        <v>211</v>
      </c>
      <c r="H63" s="144"/>
      <c r="I63" s="223"/>
      <c r="J63" s="223"/>
    </row>
    <row r="64" spans="2:10" s="6" customFormat="1" ht="15.75" customHeight="1">
      <c r="B64" s="18">
        <v>52</v>
      </c>
      <c r="C64" s="44"/>
      <c r="D64" s="44"/>
      <c r="E64" s="89" t="s">
        <v>40</v>
      </c>
      <c r="F64" s="89" t="s">
        <v>108</v>
      </c>
      <c r="G64" s="183" t="s">
        <v>211</v>
      </c>
      <c r="H64" s="144"/>
      <c r="I64" s="223"/>
      <c r="J64" s="223"/>
    </row>
    <row r="65" spans="2:10" s="6" customFormat="1" ht="15.75" customHeight="1">
      <c r="B65" s="18">
        <v>53</v>
      </c>
      <c r="C65" s="44"/>
      <c r="D65" s="44"/>
      <c r="E65" s="89" t="s">
        <v>19</v>
      </c>
      <c r="F65" s="89" t="s">
        <v>109</v>
      </c>
      <c r="G65" s="183" t="s">
        <v>211</v>
      </c>
      <c r="H65" s="144"/>
      <c r="I65" s="223"/>
      <c r="J65" s="223"/>
    </row>
    <row r="66" spans="2:10" s="6" customFormat="1" ht="15.75" customHeight="1">
      <c r="B66" s="18">
        <v>54</v>
      </c>
      <c r="C66" s="44"/>
      <c r="D66" s="44"/>
      <c r="E66" s="89" t="s">
        <v>3</v>
      </c>
      <c r="F66" s="89" t="s">
        <v>110</v>
      </c>
      <c r="G66" s="183" t="s">
        <v>211</v>
      </c>
      <c r="H66" s="144"/>
      <c r="I66" s="223"/>
      <c r="J66" s="223"/>
    </row>
    <row r="67" spans="2:10" s="6" customFormat="1" ht="15.75" customHeight="1">
      <c r="B67" s="18">
        <v>55</v>
      </c>
      <c r="C67" s="44"/>
      <c r="D67" s="45"/>
      <c r="E67" s="89" t="s">
        <v>114</v>
      </c>
      <c r="F67" s="89" t="s">
        <v>118</v>
      </c>
      <c r="G67" s="183" t="s">
        <v>211</v>
      </c>
      <c r="H67" s="65"/>
      <c r="I67" s="223"/>
      <c r="J67" s="223"/>
    </row>
    <row r="68" spans="2:10" s="6" customFormat="1" ht="17.5" customHeight="1">
      <c r="B68" s="18">
        <v>56</v>
      </c>
      <c r="C68" s="53" t="s">
        <v>149</v>
      </c>
      <c r="D68" s="89" t="s">
        <v>227</v>
      </c>
      <c r="E68" s="124" t="s">
        <v>410</v>
      </c>
      <c r="F68" s="53" t="s">
        <v>469</v>
      </c>
      <c r="G68" s="183" t="s">
        <v>211</v>
      </c>
      <c r="H68" s="207"/>
      <c r="I68" s="212"/>
      <c r="J68" s="140"/>
    </row>
    <row r="69" spans="2:10" s="6" customFormat="1" ht="33">
      <c r="B69" s="18">
        <v>57</v>
      </c>
      <c r="C69" s="54" t="s">
        <v>486</v>
      </c>
      <c r="D69" s="93" t="s">
        <v>262</v>
      </c>
      <c r="E69" s="89" t="str">
        <f>D69</f>
        <v>概況モニター</v>
      </c>
      <c r="F69" s="154" t="s">
        <v>4</v>
      </c>
      <c r="G69" s="185" t="s">
        <v>211</v>
      </c>
      <c r="H69" s="207"/>
      <c r="I69" s="231"/>
      <c r="J69" s="255"/>
    </row>
    <row r="70" spans="2:10" s="6" customFormat="1" ht="34.15" customHeight="1">
      <c r="B70" s="18">
        <v>58</v>
      </c>
      <c r="C70" s="55"/>
      <c r="D70" s="53" t="s">
        <v>36</v>
      </c>
      <c r="E70" s="89" t="s">
        <v>227</v>
      </c>
      <c r="F70" s="122" t="s">
        <v>12</v>
      </c>
      <c r="G70" s="183" t="s">
        <v>211</v>
      </c>
      <c r="H70" s="207"/>
      <c r="I70" s="212"/>
      <c r="J70" s="140"/>
    </row>
    <row r="71" spans="2:10" s="6" customFormat="1" ht="17.5" customHeight="1">
      <c r="B71" s="18">
        <v>59</v>
      </c>
      <c r="C71" s="55"/>
      <c r="D71" s="55"/>
      <c r="E71" s="96" t="s">
        <v>154</v>
      </c>
      <c r="F71" s="122" t="s">
        <v>155</v>
      </c>
      <c r="G71" s="183" t="s">
        <v>211</v>
      </c>
      <c r="H71" s="207"/>
      <c r="I71" s="212"/>
      <c r="J71" s="140"/>
    </row>
    <row r="72" spans="2:10" s="6" customFormat="1" ht="17.5" customHeight="1">
      <c r="B72" s="18">
        <v>60</v>
      </c>
      <c r="C72" s="55"/>
      <c r="D72" s="55"/>
      <c r="E72" s="114" t="s">
        <v>157</v>
      </c>
      <c r="F72" s="122" t="s">
        <v>158</v>
      </c>
      <c r="G72" s="183" t="s">
        <v>211</v>
      </c>
      <c r="H72" s="207"/>
      <c r="I72" s="212"/>
      <c r="J72" s="140"/>
    </row>
    <row r="73" spans="2:10" s="6" customFormat="1" ht="28.5">
      <c r="B73" s="18">
        <v>61</v>
      </c>
      <c r="C73" s="55"/>
      <c r="D73" s="55"/>
      <c r="E73" s="114" t="s">
        <v>159</v>
      </c>
      <c r="F73" s="122" t="s">
        <v>161</v>
      </c>
      <c r="G73" s="183" t="s">
        <v>211</v>
      </c>
      <c r="H73" s="207"/>
      <c r="I73" s="212"/>
      <c r="J73" s="140"/>
    </row>
    <row r="74" spans="2:10" s="6" customFormat="1" ht="28.5">
      <c r="B74" s="18">
        <v>62</v>
      </c>
      <c r="C74" s="55"/>
      <c r="D74" s="55"/>
      <c r="E74" s="114" t="s">
        <v>487</v>
      </c>
      <c r="F74" s="122" t="s">
        <v>33</v>
      </c>
      <c r="G74" s="183" t="s">
        <v>211</v>
      </c>
      <c r="H74" s="207"/>
      <c r="I74" s="212"/>
      <c r="J74" s="140"/>
    </row>
    <row r="75" spans="2:10" s="6" customFormat="1" ht="28.5">
      <c r="B75" s="18">
        <v>63</v>
      </c>
      <c r="C75" s="55"/>
      <c r="D75" s="55"/>
      <c r="E75" s="114" t="s">
        <v>193</v>
      </c>
      <c r="F75" s="122" t="s">
        <v>438</v>
      </c>
      <c r="G75" s="183" t="s">
        <v>211</v>
      </c>
      <c r="H75" s="207"/>
      <c r="I75" s="212"/>
      <c r="J75" s="140"/>
    </row>
    <row r="76" spans="2:10" s="6" customFormat="1" ht="28.5">
      <c r="B76" s="18">
        <v>64</v>
      </c>
      <c r="C76" s="55"/>
      <c r="D76" s="55"/>
      <c r="E76" s="114" t="s">
        <v>488</v>
      </c>
      <c r="F76" s="122" t="s">
        <v>401</v>
      </c>
      <c r="G76" s="183" t="s">
        <v>211</v>
      </c>
      <c r="H76" s="207"/>
      <c r="I76" s="212"/>
      <c r="J76" s="140"/>
    </row>
    <row r="77" spans="2:10" s="6" customFormat="1" ht="17.5" customHeight="1">
      <c r="B77" s="18">
        <v>65</v>
      </c>
      <c r="C77" s="55"/>
      <c r="D77" s="55"/>
      <c r="E77" s="114" t="s">
        <v>364</v>
      </c>
      <c r="F77" s="122" t="s">
        <v>470</v>
      </c>
      <c r="G77" s="183" t="s">
        <v>211</v>
      </c>
      <c r="H77" s="207"/>
      <c r="I77" s="212"/>
      <c r="J77" s="140"/>
    </row>
    <row r="78" spans="2:10" s="6" customFormat="1" ht="16.149999999999999" customHeight="1">
      <c r="B78" s="18">
        <v>66</v>
      </c>
      <c r="C78" s="56"/>
      <c r="D78" s="94"/>
      <c r="E78" s="125" t="s">
        <v>168</v>
      </c>
      <c r="F78" s="155" t="s">
        <v>170</v>
      </c>
      <c r="G78" s="187" t="s">
        <v>211</v>
      </c>
      <c r="H78" s="207"/>
      <c r="I78" s="232"/>
      <c r="J78" s="256"/>
    </row>
    <row r="79" spans="2:10" s="6" customFormat="1" ht="52.15" customHeight="1">
      <c r="B79" s="18">
        <v>67</v>
      </c>
      <c r="C79" s="55"/>
      <c r="D79" s="95" t="s">
        <v>432</v>
      </c>
      <c r="E79" s="89" t="str">
        <f>D79</f>
        <v>被害情報（サマリ）</v>
      </c>
      <c r="F79" s="122" t="s">
        <v>252</v>
      </c>
      <c r="G79" s="183" t="s">
        <v>211</v>
      </c>
      <c r="H79" s="207"/>
      <c r="I79" s="212"/>
      <c r="J79" s="140"/>
    </row>
    <row r="80" spans="2:10" s="6" customFormat="1" ht="33">
      <c r="B80" s="18">
        <v>68</v>
      </c>
      <c r="C80" s="55"/>
      <c r="D80" s="96" t="s">
        <v>202</v>
      </c>
      <c r="E80" s="55" t="s">
        <v>400</v>
      </c>
      <c r="F80" s="122" t="s">
        <v>411</v>
      </c>
      <c r="G80" s="183" t="s">
        <v>211</v>
      </c>
      <c r="H80" s="207"/>
      <c r="I80" s="212"/>
      <c r="J80" s="140"/>
    </row>
    <row r="81" spans="2:10" s="6" customFormat="1" ht="33">
      <c r="B81" s="18">
        <v>69</v>
      </c>
      <c r="C81" s="55"/>
      <c r="D81" s="95" t="s">
        <v>173</v>
      </c>
      <c r="E81" s="89" t="str">
        <f>D81</f>
        <v>お知らせ</v>
      </c>
      <c r="F81" s="122" t="s">
        <v>385</v>
      </c>
      <c r="G81" s="183" t="s">
        <v>211</v>
      </c>
      <c r="H81" s="207"/>
      <c r="I81" s="212"/>
      <c r="J81" s="140"/>
    </row>
    <row r="82" spans="2:10" s="6" customFormat="1" ht="51.65" customHeight="1">
      <c r="B82" s="18">
        <v>70</v>
      </c>
      <c r="C82" s="55"/>
      <c r="D82" s="95" t="s">
        <v>174</v>
      </c>
      <c r="E82" s="89" t="str">
        <f>D82</f>
        <v>関連システム</v>
      </c>
      <c r="F82" s="122" t="s">
        <v>413</v>
      </c>
      <c r="G82" s="16" t="s">
        <v>211</v>
      </c>
      <c r="H82" s="207"/>
      <c r="I82" s="212"/>
      <c r="J82" s="140"/>
    </row>
    <row r="83" spans="2:10">
      <c r="B83" s="19" t="s">
        <v>178</v>
      </c>
      <c r="C83" s="19"/>
      <c r="D83" s="19"/>
      <c r="E83" s="19"/>
      <c r="F83" s="156"/>
      <c r="G83" s="156"/>
      <c r="H83" s="156"/>
      <c r="I83" s="233"/>
      <c r="J83" s="233"/>
    </row>
    <row r="84" spans="2:10" s="6" customFormat="1" ht="16.149999999999999" customHeight="1">
      <c r="B84" s="20">
        <v>1</v>
      </c>
      <c r="C84" s="57" t="s">
        <v>148</v>
      </c>
      <c r="D84" s="97"/>
      <c r="E84" s="126"/>
      <c r="F84" s="57" t="s">
        <v>504</v>
      </c>
      <c r="G84" s="57"/>
      <c r="H84" s="57"/>
      <c r="I84" s="234"/>
      <c r="J84" s="258"/>
    </row>
    <row r="85" spans="2:10">
      <c r="B85" s="21" t="s">
        <v>214</v>
      </c>
      <c r="C85" s="21"/>
      <c r="D85" s="19"/>
      <c r="E85" s="19"/>
      <c r="F85" s="147"/>
      <c r="G85" s="147"/>
      <c r="H85" s="147"/>
      <c r="I85" s="235"/>
      <c r="J85" s="235"/>
    </row>
    <row r="86" spans="2:10" s="6" customFormat="1">
      <c r="B86" s="12">
        <v>1</v>
      </c>
      <c r="C86" s="53" t="s">
        <v>76</v>
      </c>
      <c r="D86" s="85" t="s">
        <v>179</v>
      </c>
      <c r="E86" s="89" t="s">
        <v>227</v>
      </c>
      <c r="F86" s="124" t="s">
        <v>495</v>
      </c>
      <c r="G86" s="183" t="s">
        <v>211</v>
      </c>
      <c r="H86" s="53"/>
      <c r="I86" s="114"/>
      <c r="J86" s="114"/>
    </row>
    <row r="87" spans="2:10" s="6" customFormat="1" ht="33">
      <c r="B87" s="12">
        <v>2</v>
      </c>
      <c r="C87" s="46"/>
      <c r="D87" s="46"/>
      <c r="E87" s="85" t="s">
        <v>113</v>
      </c>
      <c r="F87" s="157" t="s">
        <v>15</v>
      </c>
      <c r="G87" s="183" t="s">
        <v>211</v>
      </c>
      <c r="H87" s="208"/>
      <c r="I87" s="236"/>
      <c r="J87" s="236"/>
    </row>
    <row r="88" spans="2:10" s="6" customFormat="1">
      <c r="B88" s="12">
        <v>3</v>
      </c>
      <c r="C88" s="46"/>
      <c r="D88" s="46"/>
      <c r="E88" s="45"/>
      <c r="F88" s="157" t="s">
        <v>307</v>
      </c>
      <c r="G88" s="183" t="s">
        <v>389</v>
      </c>
      <c r="H88" s="208"/>
      <c r="I88" s="236"/>
      <c r="J88" s="236"/>
    </row>
    <row r="89" spans="2:10" s="6" customFormat="1" ht="16.149999999999999" customHeight="1">
      <c r="B89" s="12">
        <v>4</v>
      </c>
      <c r="C89" s="46"/>
      <c r="D89" s="46"/>
      <c r="E89" s="127" t="s">
        <v>197</v>
      </c>
      <c r="F89" s="157" t="s">
        <v>199</v>
      </c>
      <c r="G89" s="183" t="s">
        <v>389</v>
      </c>
      <c r="H89" s="208"/>
      <c r="I89" s="236"/>
      <c r="J89" s="236"/>
    </row>
    <row r="90" spans="2:10" s="6" customFormat="1">
      <c r="B90" s="12">
        <v>5</v>
      </c>
      <c r="C90" s="46"/>
      <c r="D90" s="46"/>
      <c r="E90" s="127" t="s">
        <v>140</v>
      </c>
      <c r="F90" s="157" t="s">
        <v>496</v>
      </c>
      <c r="G90" s="183" t="s">
        <v>389</v>
      </c>
      <c r="H90" s="208"/>
      <c r="I90" s="236"/>
      <c r="J90" s="236"/>
    </row>
    <row r="91" spans="2:10" s="6" customFormat="1">
      <c r="B91" s="12">
        <v>6</v>
      </c>
      <c r="C91" s="46"/>
      <c r="D91" s="46"/>
      <c r="E91" s="89" t="s">
        <v>67</v>
      </c>
      <c r="F91" s="122" t="s">
        <v>279</v>
      </c>
      <c r="G91" s="183" t="s">
        <v>211</v>
      </c>
      <c r="H91" s="95"/>
      <c r="I91" s="114"/>
      <c r="J91" s="114"/>
    </row>
    <row r="92" spans="2:10" s="6" customFormat="1">
      <c r="B92" s="12">
        <v>7</v>
      </c>
      <c r="C92" s="46"/>
      <c r="D92" s="46"/>
      <c r="E92" s="89" t="s">
        <v>205</v>
      </c>
      <c r="F92" s="122" t="s">
        <v>46</v>
      </c>
      <c r="G92" s="183" t="s">
        <v>211</v>
      </c>
      <c r="H92" s="95"/>
      <c r="I92" s="114"/>
      <c r="J92" s="114"/>
    </row>
    <row r="93" spans="2:10" s="6" customFormat="1">
      <c r="B93" s="12">
        <v>8</v>
      </c>
      <c r="C93" s="46"/>
      <c r="D93" s="46"/>
      <c r="E93" s="89" t="s">
        <v>207</v>
      </c>
      <c r="F93" s="122" t="s">
        <v>439</v>
      </c>
      <c r="G93" s="183" t="s">
        <v>211</v>
      </c>
      <c r="H93" s="95"/>
      <c r="I93" s="114"/>
      <c r="J93" s="114"/>
    </row>
    <row r="94" spans="2:10" s="6" customFormat="1">
      <c r="B94" s="12">
        <v>9</v>
      </c>
      <c r="C94" s="46"/>
      <c r="D94" s="46"/>
      <c r="E94" s="89" t="s">
        <v>431</v>
      </c>
      <c r="F94" s="122" t="s">
        <v>361</v>
      </c>
      <c r="G94" s="183" t="s">
        <v>211</v>
      </c>
      <c r="H94" s="95"/>
      <c r="I94" s="114"/>
      <c r="J94" s="114"/>
    </row>
    <row r="95" spans="2:10" s="6" customFormat="1" ht="33">
      <c r="B95" s="12">
        <v>10</v>
      </c>
      <c r="C95" s="46"/>
      <c r="D95" s="46"/>
      <c r="E95" s="127" t="s">
        <v>77</v>
      </c>
      <c r="F95" s="157" t="s">
        <v>403</v>
      </c>
      <c r="G95" s="183" t="s">
        <v>211</v>
      </c>
      <c r="H95" s="208"/>
      <c r="I95" s="236"/>
      <c r="J95" s="236"/>
    </row>
    <row r="96" spans="2:10" s="6" customFormat="1">
      <c r="B96" s="12">
        <v>11</v>
      </c>
      <c r="C96" s="46"/>
      <c r="D96" s="46"/>
      <c r="E96" s="127" t="s">
        <v>209</v>
      </c>
      <c r="F96" s="157" t="s">
        <v>210</v>
      </c>
      <c r="G96" s="183" t="s">
        <v>389</v>
      </c>
      <c r="H96" s="208"/>
      <c r="I96" s="236"/>
      <c r="J96" s="236"/>
    </row>
    <row r="97" spans="2:10" s="6" customFormat="1" ht="33">
      <c r="B97" s="12">
        <v>12</v>
      </c>
      <c r="C97" s="46"/>
      <c r="D97" s="46"/>
      <c r="E97" s="127" t="s">
        <v>26</v>
      </c>
      <c r="F97" s="157" t="s">
        <v>493</v>
      </c>
      <c r="G97" s="183" t="s">
        <v>389</v>
      </c>
      <c r="H97" s="208"/>
      <c r="I97" s="236"/>
      <c r="J97" s="236"/>
    </row>
    <row r="98" spans="2:10">
      <c r="B98" s="11" t="s">
        <v>497</v>
      </c>
      <c r="C98" s="11"/>
      <c r="D98" s="35"/>
      <c r="E98" s="19"/>
      <c r="F98" s="147"/>
      <c r="G98" s="147"/>
      <c r="H98" s="156"/>
      <c r="I98" s="221"/>
      <c r="J98" s="221"/>
    </row>
    <row r="99" spans="2:10" s="6" customFormat="1" ht="16.149999999999999" customHeight="1">
      <c r="B99" s="22">
        <v>1</v>
      </c>
      <c r="C99" s="58" t="s">
        <v>405</v>
      </c>
      <c r="D99" s="85" t="s">
        <v>179</v>
      </c>
      <c r="E99" s="89" t="s">
        <v>227</v>
      </c>
      <c r="F99" s="124" t="s">
        <v>212</v>
      </c>
      <c r="G99" s="183" t="s">
        <v>211</v>
      </c>
      <c r="H99" s="207"/>
      <c r="I99" s="212"/>
      <c r="J99" s="114"/>
    </row>
    <row r="100" spans="2:10" s="6" customFormat="1" ht="33">
      <c r="B100" s="22">
        <v>2</v>
      </c>
      <c r="C100" s="46"/>
      <c r="D100" s="46"/>
      <c r="E100" s="85" t="s">
        <v>43</v>
      </c>
      <c r="F100" s="122" t="s">
        <v>117</v>
      </c>
      <c r="G100" s="183" t="s">
        <v>211</v>
      </c>
      <c r="H100" s="207"/>
      <c r="I100" s="212"/>
      <c r="J100" s="114"/>
    </row>
    <row r="101" spans="2:10" s="6" customFormat="1" ht="16.149999999999999" customHeight="1">
      <c r="B101" s="22">
        <v>3</v>
      </c>
      <c r="C101" s="46"/>
      <c r="D101" s="46"/>
      <c r="E101" s="128"/>
      <c r="F101" s="157" t="s">
        <v>300</v>
      </c>
      <c r="G101" s="183" t="s">
        <v>211</v>
      </c>
      <c r="H101" s="207"/>
      <c r="I101" s="237"/>
      <c r="J101" s="236"/>
    </row>
    <row r="102" spans="2:10" s="6" customFormat="1" ht="66">
      <c r="B102" s="22">
        <v>4</v>
      </c>
      <c r="C102" s="46"/>
      <c r="D102" s="46"/>
      <c r="E102" s="129" t="s">
        <v>121</v>
      </c>
      <c r="F102" s="157" t="s">
        <v>101</v>
      </c>
      <c r="G102" s="183" t="s">
        <v>211</v>
      </c>
      <c r="H102" s="207"/>
      <c r="I102" s="237"/>
      <c r="J102" s="236"/>
    </row>
    <row r="103" spans="2:10" s="6" customFormat="1" ht="33">
      <c r="B103" s="22">
        <v>5</v>
      </c>
      <c r="C103" s="46"/>
      <c r="D103" s="46"/>
      <c r="E103" s="128"/>
      <c r="F103" s="157" t="s">
        <v>152</v>
      </c>
      <c r="G103" s="183" t="s">
        <v>393</v>
      </c>
      <c r="H103" s="207"/>
      <c r="I103" s="237"/>
      <c r="J103" s="236"/>
    </row>
    <row r="104" spans="2:10" s="6" customFormat="1" ht="33">
      <c r="B104" s="22">
        <v>6</v>
      </c>
      <c r="C104" s="46"/>
      <c r="D104" s="46"/>
      <c r="E104" s="85" t="s">
        <v>198</v>
      </c>
      <c r="F104" s="122" t="s">
        <v>16</v>
      </c>
      <c r="G104" s="183" t="s">
        <v>211</v>
      </c>
      <c r="H104" s="207"/>
      <c r="I104" s="212"/>
      <c r="J104" s="114"/>
    </row>
    <row r="105" spans="2:10" s="6" customFormat="1" ht="28.5">
      <c r="B105" s="22">
        <v>7</v>
      </c>
      <c r="C105" s="46"/>
      <c r="D105" s="46"/>
      <c r="E105" s="128"/>
      <c r="F105" s="157" t="s">
        <v>407</v>
      </c>
      <c r="G105" s="183" t="s">
        <v>211</v>
      </c>
      <c r="H105" s="207"/>
      <c r="I105" s="237"/>
      <c r="J105" s="236"/>
    </row>
    <row r="106" spans="2:10" s="6" customFormat="1" ht="28.5">
      <c r="B106" s="22">
        <v>8</v>
      </c>
      <c r="C106" s="46"/>
      <c r="D106" s="46"/>
      <c r="E106" s="130" t="s">
        <v>406</v>
      </c>
      <c r="F106" s="157" t="s">
        <v>223</v>
      </c>
      <c r="G106" s="183" t="s">
        <v>211</v>
      </c>
      <c r="H106" s="207"/>
      <c r="I106" s="237"/>
      <c r="J106" s="236"/>
    </row>
    <row r="107" spans="2:10" s="6" customFormat="1" ht="28.5">
      <c r="B107" s="22">
        <v>9</v>
      </c>
      <c r="C107" s="46"/>
      <c r="D107" s="46"/>
      <c r="E107" s="129" t="s">
        <v>137</v>
      </c>
      <c r="F107" s="157" t="s">
        <v>324</v>
      </c>
      <c r="G107" s="183" t="s">
        <v>211</v>
      </c>
      <c r="H107" s="207"/>
      <c r="I107" s="237"/>
      <c r="J107" s="236"/>
    </row>
    <row r="108" spans="2:10" s="6" customFormat="1" ht="28.5">
      <c r="B108" s="22">
        <v>10</v>
      </c>
      <c r="C108" s="46"/>
      <c r="D108" s="46"/>
      <c r="E108" s="44"/>
      <c r="F108" s="122" t="s">
        <v>165</v>
      </c>
      <c r="G108" s="183" t="s">
        <v>211</v>
      </c>
      <c r="H108" s="207"/>
      <c r="I108" s="212"/>
      <c r="J108" s="114"/>
    </row>
    <row r="109" spans="2:10" s="6" customFormat="1" ht="28.5">
      <c r="B109" s="22">
        <v>11</v>
      </c>
      <c r="C109" s="46"/>
      <c r="D109" s="46"/>
      <c r="E109" s="44"/>
      <c r="F109" s="150" t="s">
        <v>331</v>
      </c>
      <c r="G109" s="183" t="s">
        <v>393</v>
      </c>
      <c r="H109" s="207"/>
      <c r="I109" s="212"/>
      <c r="J109" s="114"/>
    </row>
    <row r="110" spans="2:10" s="6" customFormat="1" ht="28.5">
      <c r="B110" s="22">
        <v>12</v>
      </c>
      <c r="C110" s="46"/>
      <c r="D110" s="46"/>
      <c r="E110" s="45"/>
      <c r="F110" s="122" t="s">
        <v>314</v>
      </c>
      <c r="G110" s="183" t="s">
        <v>393</v>
      </c>
      <c r="H110" s="207"/>
      <c r="I110" s="212"/>
      <c r="J110" s="114"/>
    </row>
    <row r="111" spans="2:10" s="6" customFormat="1" ht="33">
      <c r="B111" s="22">
        <v>13</v>
      </c>
      <c r="C111" s="46"/>
      <c r="D111" s="46"/>
      <c r="E111" s="85" t="s">
        <v>67</v>
      </c>
      <c r="F111" s="122" t="s">
        <v>353</v>
      </c>
      <c r="G111" s="183" t="s">
        <v>211</v>
      </c>
      <c r="H111" s="207"/>
      <c r="I111" s="212"/>
      <c r="J111" s="114"/>
    </row>
    <row r="112" spans="2:10" s="6" customFormat="1" ht="33">
      <c r="B112" s="22">
        <v>14</v>
      </c>
      <c r="C112" s="46"/>
      <c r="D112" s="46"/>
      <c r="E112" s="45"/>
      <c r="F112" s="122" t="s">
        <v>471</v>
      </c>
      <c r="G112" s="183" t="s">
        <v>211</v>
      </c>
      <c r="H112" s="207"/>
      <c r="I112" s="212"/>
      <c r="J112" s="114"/>
    </row>
    <row r="113" spans="2:10" s="6" customFormat="1" ht="49.5">
      <c r="B113" s="22">
        <v>15</v>
      </c>
      <c r="C113" s="46"/>
      <c r="D113" s="46"/>
      <c r="E113" s="85" t="s">
        <v>477</v>
      </c>
      <c r="F113" s="122" t="s">
        <v>499</v>
      </c>
      <c r="G113" s="183" t="s">
        <v>211</v>
      </c>
      <c r="H113" s="207"/>
      <c r="I113" s="212"/>
      <c r="J113" s="114"/>
    </row>
    <row r="114" spans="2:10" s="6" customFormat="1" ht="33">
      <c r="B114" s="22">
        <v>16</v>
      </c>
      <c r="C114" s="46"/>
      <c r="D114" s="46"/>
      <c r="E114" s="45"/>
      <c r="F114" s="122" t="s">
        <v>485</v>
      </c>
      <c r="G114" s="183" t="s">
        <v>393</v>
      </c>
      <c r="H114" s="207"/>
      <c r="I114" s="212"/>
      <c r="J114" s="114"/>
    </row>
    <row r="115" spans="2:10" s="6" customFormat="1" ht="28.5">
      <c r="B115" s="22">
        <v>17</v>
      </c>
      <c r="C115" s="46"/>
      <c r="D115" s="46"/>
      <c r="E115" s="89" t="s">
        <v>116</v>
      </c>
      <c r="F115" s="122" t="s">
        <v>127</v>
      </c>
      <c r="G115" s="183" t="s">
        <v>211</v>
      </c>
      <c r="H115" s="207"/>
      <c r="I115" s="212"/>
      <c r="J115" s="114"/>
    </row>
    <row r="116" spans="2:10" s="6" customFormat="1" ht="28.5">
      <c r="B116" s="22">
        <v>18</v>
      </c>
      <c r="C116" s="46"/>
      <c r="D116" s="46"/>
      <c r="E116" s="89" t="s">
        <v>115</v>
      </c>
      <c r="F116" s="122" t="s">
        <v>213</v>
      </c>
      <c r="G116" s="183" t="s">
        <v>211</v>
      </c>
      <c r="H116" s="207"/>
      <c r="I116" s="212"/>
      <c r="J116" s="114"/>
    </row>
    <row r="117" spans="2:10" s="6" customFormat="1" ht="28.5">
      <c r="B117" s="22">
        <v>19</v>
      </c>
      <c r="C117" s="46"/>
      <c r="D117" s="46"/>
      <c r="E117" s="89" t="s">
        <v>206</v>
      </c>
      <c r="F117" s="122" t="s">
        <v>138</v>
      </c>
      <c r="G117" s="183" t="s">
        <v>393</v>
      </c>
      <c r="H117" s="207"/>
      <c r="I117" s="212"/>
      <c r="J117" s="114"/>
    </row>
    <row r="118" spans="2:10" s="6" customFormat="1" ht="33">
      <c r="B118" s="23">
        <v>20</v>
      </c>
      <c r="C118" s="43"/>
      <c r="D118" s="54"/>
      <c r="E118" s="89" t="s">
        <v>463</v>
      </c>
      <c r="F118" s="122" t="s">
        <v>472</v>
      </c>
      <c r="G118" s="183" t="s">
        <v>211</v>
      </c>
      <c r="H118" s="207"/>
      <c r="I118" s="212"/>
      <c r="J118" s="114"/>
    </row>
    <row r="119" spans="2:10" s="6" customFormat="1" ht="33">
      <c r="B119" s="24">
        <v>21</v>
      </c>
      <c r="C119" s="46"/>
      <c r="D119" s="46"/>
      <c r="E119" s="89" t="s">
        <v>268</v>
      </c>
      <c r="F119" s="154" t="s">
        <v>408</v>
      </c>
      <c r="G119" s="185" t="s">
        <v>211</v>
      </c>
      <c r="H119" s="68"/>
      <c r="I119" s="238"/>
      <c r="J119" s="238"/>
    </row>
    <row r="120" spans="2:10" s="6" customFormat="1">
      <c r="B120" s="25">
        <v>22</v>
      </c>
      <c r="C120" s="59" t="s">
        <v>405</v>
      </c>
      <c r="D120" s="98" t="s">
        <v>179</v>
      </c>
      <c r="E120" s="89" t="s">
        <v>205</v>
      </c>
      <c r="F120" s="121" t="s">
        <v>196</v>
      </c>
      <c r="G120" s="186" t="s">
        <v>211</v>
      </c>
      <c r="H120" s="103"/>
      <c r="I120" s="96"/>
      <c r="J120" s="96"/>
    </row>
    <row r="121" spans="2:10" s="6" customFormat="1">
      <c r="B121" s="26">
        <v>23</v>
      </c>
      <c r="C121" s="46"/>
      <c r="D121" s="46"/>
      <c r="E121" s="85" t="s">
        <v>95</v>
      </c>
      <c r="F121" s="124" t="s">
        <v>473</v>
      </c>
      <c r="G121" s="183" t="s">
        <v>211</v>
      </c>
      <c r="H121" s="53"/>
      <c r="I121" s="119"/>
      <c r="J121" s="259"/>
    </row>
    <row r="122" spans="2:10" s="6" customFormat="1" ht="33">
      <c r="B122" s="27">
        <v>24</v>
      </c>
      <c r="C122" s="51"/>
      <c r="D122" s="46"/>
      <c r="E122" s="85" t="s">
        <v>498</v>
      </c>
      <c r="F122" s="158" t="s">
        <v>500</v>
      </c>
      <c r="G122" s="188" t="s">
        <v>211</v>
      </c>
      <c r="H122" s="209"/>
      <c r="I122" s="239"/>
      <c r="J122" s="239"/>
    </row>
    <row r="123" spans="2:10" s="6" customFormat="1">
      <c r="B123" s="28">
        <v>25</v>
      </c>
      <c r="C123" s="43"/>
      <c r="D123" s="54"/>
      <c r="E123" s="130" t="s">
        <v>220</v>
      </c>
      <c r="F123" s="159" t="s">
        <v>222</v>
      </c>
      <c r="G123" s="16" t="s">
        <v>389</v>
      </c>
      <c r="H123" s="159"/>
      <c r="I123" s="159"/>
      <c r="J123" s="159"/>
    </row>
    <row r="124" spans="2:10" s="6" customFormat="1">
      <c r="B124" s="22">
        <v>26</v>
      </c>
      <c r="C124" s="46"/>
      <c r="D124" s="46"/>
      <c r="E124" s="130" t="s">
        <v>230</v>
      </c>
      <c r="F124" s="160" t="s">
        <v>204</v>
      </c>
      <c r="G124" s="186" t="s">
        <v>389</v>
      </c>
      <c r="H124" s="210"/>
      <c r="I124" s="240"/>
      <c r="J124" s="240"/>
    </row>
    <row r="125" spans="2:10" s="6" customFormat="1">
      <c r="B125" s="22">
        <v>27</v>
      </c>
      <c r="C125" s="46"/>
      <c r="D125" s="46"/>
      <c r="E125" s="130" t="s">
        <v>162</v>
      </c>
      <c r="F125" s="157" t="s">
        <v>232</v>
      </c>
      <c r="G125" s="183" t="s">
        <v>211</v>
      </c>
      <c r="H125" s="208"/>
      <c r="I125" s="236"/>
      <c r="J125" s="236"/>
    </row>
    <row r="126" spans="2:10" s="6" customFormat="1">
      <c r="B126" s="22">
        <v>28</v>
      </c>
      <c r="C126" s="46"/>
      <c r="D126" s="46"/>
      <c r="E126" s="130" t="s">
        <v>221</v>
      </c>
      <c r="F126" s="157" t="s">
        <v>90</v>
      </c>
      <c r="G126" s="183" t="s">
        <v>211</v>
      </c>
      <c r="H126" s="208"/>
      <c r="I126" s="236"/>
      <c r="J126" s="236"/>
    </row>
    <row r="127" spans="2:10" s="6" customFormat="1" ht="16.149999999999999" customHeight="1">
      <c r="B127" s="22">
        <v>29</v>
      </c>
      <c r="C127" s="46"/>
      <c r="D127" s="47" t="s">
        <v>351</v>
      </c>
      <c r="E127" s="89" t="s">
        <v>60</v>
      </c>
      <c r="F127" s="124" t="s">
        <v>236</v>
      </c>
      <c r="G127" s="183" t="s">
        <v>211</v>
      </c>
      <c r="H127" s="53"/>
      <c r="I127" s="114"/>
      <c r="J127" s="114"/>
    </row>
    <row r="128" spans="2:10" s="6" customFormat="1">
      <c r="B128" s="22">
        <v>30</v>
      </c>
      <c r="C128" s="46"/>
      <c r="D128" s="46"/>
      <c r="E128" s="89" t="s">
        <v>67</v>
      </c>
      <c r="F128" s="122" t="s">
        <v>54</v>
      </c>
      <c r="G128" s="183" t="s">
        <v>211</v>
      </c>
      <c r="H128" s="95"/>
      <c r="I128" s="114"/>
      <c r="J128" s="114"/>
    </row>
    <row r="129" spans="1:10" s="6" customFormat="1">
      <c r="B129" s="22">
        <v>31</v>
      </c>
      <c r="C129" s="46"/>
      <c r="D129" s="46"/>
      <c r="E129" s="89" t="s">
        <v>207</v>
      </c>
      <c r="F129" s="122" t="s">
        <v>409</v>
      </c>
      <c r="G129" s="183" t="s">
        <v>211</v>
      </c>
      <c r="H129" s="95"/>
      <c r="I129" s="114"/>
      <c r="J129" s="114"/>
    </row>
    <row r="130" spans="1:10">
      <c r="B130" s="11" t="s">
        <v>203</v>
      </c>
      <c r="C130" s="35"/>
      <c r="D130" s="35"/>
      <c r="E130" s="19"/>
      <c r="F130" s="147"/>
      <c r="G130" s="147"/>
      <c r="H130" s="147"/>
      <c r="I130" s="221"/>
      <c r="J130" s="221"/>
    </row>
    <row r="131" spans="1:10" s="6" customFormat="1" ht="33">
      <c r="B131" s="29">
        <v>1</v>
      </c>
      <c r="C131" s="60" t="s">
        <v>34</v>
      </c>
      <c r="D131" s="99" t="s">
        <v>113</v>
      </c>
      <c r="E131" s="60" t="s">
        <v>227</v>
      </c>
      <c r="F131" s="161" t="s">
        <v>476</v>
      </c>
      <c r="G131" s="189" t="s">
        <v>211</v>
      </c>
      <c r="H131" s="74"/>
      <c r="I131" s="140"/>
      <c r="J131" s="140"/>
    </row>
    <row r="132" spans="1:10" s="6" customFormat="1" ht="33">
      <c r="B132" s="29">
        <v>2</v>
      </c>
      <c r="C132" s="61"/>
      <c r="D132" s="75"/>
      <c r="E132" s="75"/>
      <c r="F132" s="131" t="s">
        <v>66</v>
      </c>
      <c r="G132" s="189" t="s">
        <v>211</v>
      </c>
      <c r="H132" s="131"/>
      <c r="I132" s="241"/>
      <c r="J132" s="140"/>
    </row>
    <row r="133" spans="1:10" s="6" customFormat="1" ht="16.149999999999999" customHeight="1">
      <c r="A133" s="8"/>
      <c r="B133" s="29">
        <v>3</v>
      </c>
      <c r="C133" s="62"/>
      <c r="D133" s="77" t="s">
        <v>181</v>
      </c>
      <c r="E133" s="131" t="str">
        <f>D133</f>
        <v>アプリダウンロード</v>
      </c>
      <c r="F133" s="131" t="s">
        <v>237</v>
      </c>
      <c r="G133" s="189" t="s">
        <v>389</v>
      </c>
      <c r="H133" s="131"/>
      <c r="I133" s="241"/>
      <c r="J133" s="140"/>
    </row>
    <row r="134" spans="1:10" s="6" customFormat="1">
      <c r="B134" s="29">
        <v>4</v>
      </c>
      <c r="C134" s="63"/>
      <c r="D134" s="100" t="s">
        <v>8</v>
      </c>
      <c r="E134" s="131" t="str">
        <f>D134</f>
        <v>ログイン</v>
      </c>
      <c r="F134" s="131" t="s">
        <v>327</v>
      </c>
      <c r="G134" s="189" t="s">
        <v>211</v>
      </c>
      <c r="H134" s="131"/>
      <c r="I134" s="241"/>
      <c r="J134" s="140"/>
    </row>
    <row r="135" spans="1:10" s="6" customFormat="1" ht="33">
      <c r="B135" s="29">
        <v>5</v>
      </c>
      <c r="C135" s="63"/>
      <c r="D135" s="100" t="s">
        <v>9</v>
      </c>
      <c r="E135" s="131" t="str">
        <f>D135</f>
        <v>災害名選択</v>
      </c>
      <c r="F135" s="131" t="s">
        <v>240</v>
      </c>
      <c r="G135" s="189" t="s">
        <v>211</v>
      </c>
      <c r="H135" s="131"/>
      <c r="I135" s="241"/>
      <c r="J135" s="140"/>
    </row>
    <row r="136" spans="1:10" s="6" customFormat="1" ht="33">
      <c r="B136" s="29">
        <v>6</v>
      </c>
      <c r="C136" s="63"/>
      <c r="D136" s="100" t="s">
        <v>217</v>
      </c>
      <c r="E136" s="131" t="str">
        <f>D136</f>
        <v>地図</v>
      </c>
      <c r="F136" s="131" t="s">
        <v>414</v>
      </c>
      <c r="G136" s="189" t="s">
        <v>211</v>
      </c>
      <c r="H136" s="131"/>
      <c r="I136" s="241"/>
      <c r="J136" s="140"/>
    </row>
    <row r="137" spans="1:10" s="6" customFormat="1">
      <c r="B137" s="29">
        <v>7</v>
      </c>
      <c r="C137" s="63"/>
      <c r="D137" s="74" t="s">
        <v>78</v>
      </c>
      <c r="E137" s="131" t="str">
        <f>D137</f>
        <v>音声認識</v>
      </c>
      <c r="F137" s="131" t="s">
        <v>44</v>
      </c>
      <c r="G137" s="189" t="s">
        <v>389</v>
      </c>
      <c r="H137" s="131"/>
      <c r="I137" s="241"/>
      <c r="J137" s="140"/>
    </row>
    <row r="138" spans="1:10" s="6" customFormat="1" ht="16.149999999999999" customHeight="1">
      <c r="B138" s="29">
        <v>8</v>
      </c>
      <c r="C138" s="63"/>
      <c r="D138" s="74" t="s">
        <v>141</v>
      </c>
      <c r="E138" s="131" t="s">
        <v>227</v>
      </c>
      <c r="F138" s="162" t="s">
        <v>474</v>
      </c>
      <c r="G138" s="189" t="s">
        <v>211</v>
      </c>
      <c r="H138" s="162"/>
      <c r="I138" s="242"/>
      <c r="J138" s="260"/>
    </row>
    <row r="139" spans="1:10" s="6" customFormat="1">
      <c r="B139" s="29">
        <v>9</v>
      </c>
      <c r="C139" s="63"/>
      <c r="D139" s="63"/>
      <c r="E139" s="131" t="s">
        <v>67</v>
      </c>
      <c r="F139" s="131" t="s">
        <v>225</v>
      </c>
      <c r="G139" s="189" t="s">
        <v>211</v>
      </c>
      <c r="H139" s="131"/>
      <c r="I139" s="241"/>
      <c r="J139" s="140"/>
    </row>
    <row r="140" spans="1:10" s="6" customFormat="1">
      <c r="B140" s="29">
        <v>10</v>
      </c>
      <c r="C140" s="63"/>
      <c r="D140" s="77"/>
      <c r="E140" s="131" t="s">
        <v>207</v>
      </c>
      <c r="F140" s="131" t="s">
        <v>479</v>
      </c>
      <c r="G140" s="189" t="s">
        <v>211</v>
      </c>
      <c r="H140" s="131"/>
      <c r="I140" s="241"/>
      <c r="J140" s="140"/>
    </row>
    <row r="141" spans="1:10" s="6" customFormat="1">
      <c r="B141" s="29">
        <v>11</v>
      </c>
      <c r="C141" s="63"/>
      <c r="D141" s="74" t="s">
        <v>73</v>
      </c>
      <c r="E141" s="131" t="s">
        <v>227</v>
      </c>
      <c r="F141" s="162" t="s">
        <v>475</v>
      </c>
      <c r="G141" s="189" t="s">
        <v>211</v>
      </c>
      <c r="H141" s="162"/>
      <c r="I141" s="242"/>
      <c r="J141" s="260"/>
    </row>
    <row r="142" spans="1:10" s="6" customFormat="1">
      <c r="B142" s="29">
        <v>12</v>
      </c>
      <c r="C142" s="63"/>
      <c r="D142" s="63"/>
      <c r="E142" s="131" t="s">
        <v>67</v>
      </c>
      <c r="F142" s="131" t="s">
        <v>241</v>
      </c>
      <c r="G142" s="189" t="s">
        <v>211</v>
      </c>
      <c r="H142" s="131"/>
      <c r="I142" s="241"/>
      <c r="J142" s="140"/>
    </row>
    <row r="143" spans="1:10" s="6" customFormat="1">
      <c r="B143" s="30">
        <v>13</v>
      </c>
      <c r="C143" s="64"/>
      <c r="D143" s="64"/>
      <c r="E143" s="131" t="s">
        <v>207</v>
      </c>
      <c r="F143" s="131" t="s">
        <v>242</v>
      </c>
      <c r="G143" s="190" t="s">
        <v>211</v>
      </c>
      <c r="H143" s="131"/>
      <c r="I143" s="243"/>
      <c r="J143" s="255"/>
    </row>
    <row r="144" spans="1:10">
      <c r="B144" s="21" t="s">
        <v>418</v>
      </c>
      <c r="C144" s="21"/>
      <c r="D144" s="19"/>
      <c r="E144" s="19"/>
      <c r="F144" s="147"/>
      <c r="G144" s="147"/>
      <c r="H144" s="156"/>
      <c r="I144" s="235"/>
      <c r="J144" s="235"/>
    </row>
    <row r="145" spans="2:10" s="6" customFormat="1" ht="34.15" customHeight="1">
      <c r="B145" s="31">
        <v>1</v>
      </c>
      <c r="C145" s="65" t="s">
        <v>418</v>
      </c>
      <c r="D145" s="101" t="s">
        <v>179</v>
      </c>
      <c r="E145" s="101" t="s">
        <v>227</v>
      </c>
      <c r="F145" s="65" t="s">
        <v>164</v>
      </c>
      <c r="G145" s="183" t="s">
        <v>211</v>
      </c>
      <c r="H145" s="211"/>
      <c r="I145" s="232"/>
      <c r="J145" s="261"/>
    </row>
    <row r="146" spans="2:10" s="6" customFormat="1" ht="49.5">
      <c r="B146" s="31">
        <v>2</v>
      </c>
      <c r="C146" s="66"/>
      <c r="D146" s="50"/>
      <c r="E146" s="92"/>
      <c r="F146" s="163" t="s">
        <v>231</v>
      </c>
      <c r="G146" s="183" t="s">
        <v>211</v>
      </c>
      <c r="H146" s="211"/>
      <c r="I146" s="244"/>
      <c r="J146" s="262"/>
    </row>
    <row r="147" spans="2:10" s="6" customFormat="1" ht="33">
      <c r="B147" s="31">
        <v>3</v>
      </c>
      <c r="C147" s="66"/>
      <c r="D147" s="66"/>
      <c r="E147" s="91" t="s">
        <v>207</v>
      </c>
      <c r="F147" s="91" t="s">
        <v>68</v>
      </c>
      <c r="G147" s="183" t="s">
        <v>211</v>
      </c>
      <c r="H147" s="211"/>
      <c r="I147" s="232"/>
      <c r="J147" s="261"/>
    </row>
    <row r="148" spans="2:10" s="6" customFormat="1" ht="33">
      <c r="B148" s="31">
        <v>4</v>
      </c>
      <c r="C148" s="66"/>
      <c r="D148" s="66"/>
      <c r="E148" s="91" t="s">
        <v>218</v>
      </c>
      <c r="F148" s="67" t="s">
        <v>369</v>
      </c>
      <c r="G148" s="183" t="s">
        <v>211</v>
      </c>
      <c r="H148" s="211"/>
      <c r="I148" s="232"/>
      <c r="J148" s="261"/>
    </row>
    <row r="149" spans="2:10" s="6" customFormat="1" ht="28.5">
      <c r="B149" s="31">
        <v>5</v>
      </c>
      <c r="C149" s="66"/>
      <c r="D149" s="66"/>
      <c r="E149" s="91" t="s">
        <v>245</v>
      </c>
      <c r="F149" s="67" t="s">
        <v>184</v>
      </c>
      <c r="G149" s="183" t="s">
        <v>211</v>
      </c>
      <c r="H149" s="211"/>
      <c r="I149" s="232"/>
      <c r="J149" s="261"/>
    </row>
    <row r="150" spans="2:10" s="6" customFormat="1" ht="33">
      <c r="B150" s="31">
        <v>6</v>
      </c>
      <c r="C150" s="67"/>
      <c r="D150" s="102"/>
      <c r="E150" s="91" t="s">
        <v>247</v>
      </c>
      <c r="F150" s="67" t="s">
        <v>501</v>
      </c>
      <c r="G150" s="183" t="s">
        <v>211</v>
      </c>
      <c r="H150" s="211"/>
      <c r="I150" s="232"/>
      <c r="J150" s="261"/>
    </row>
    <row r="151" spans="2:10">
      <c r="B151" s="11" t="s">
        <v>304</v>
      </c>
      <c r="C151" s="11"/>
      <c r="D151" s="35"/>
      <c r="E151" s="19"/>
      <c r="F151" s="147"/>
      <c r="G151" s="147"/>
      <c r="H151" s="156"/>
      <c r="I151" s="221"/>
      <c r="J151" s="221"/>
    </row>
    <row r="152" spans="2:10" s="6" customFormat="1" ht="49.5">
      <c r="B152" s="12">
        <v>1</v>
      </c>
      <c r="C152" s="53" t="s">
        <v>419</v>
      </c>
      <c r="D152" s="85" t="s">
        <v>179</v>
      </c>
      <c r="E152" s="85" t="s">
        <v>227</v>
      </c>
      <c r="F152" s="53" t="s">
        <v>404</v>
      </c>
      <c r="G152" s="191" t="s">
        <v>211</v>
      </c>
      <c r="H152" s="207"/>
      <c r="I152" s="212"/>
      <c r="J152" s="114"/>
    </row>
    <row r="153" spans="2:10" s="6" customFormat="1" ht="49.5">
      <c r="B153" s="32">
        <v>2</v>
      </c>
      <c r="C153" s="68"/>
      <c r="D153" s="68"/>
      <c r="E153" s="45"/>
      <c r="F153" s="93" t="s">
        <v>295</v>
      </c>
      <c r="G153" s="192" t="s">
        <v>211</v>
      </c>
      <c r="H153" s="207"/>
      <c r="I153" s="231"/>
      <c r="J153" s="238"/>
    </row>
    <row r="154" spans="2:10" s="6" customFormat="1" ht="49.5">
      <c r="B154" s="33">
        <v>3</v>
      </c>
      <c r="C154" s="43" t="s">
        <v>512</v>
      </c>
      <c r="D154" s="54" t="s">
        <v>179</v>
      </c>
      <c r="E154" s="89" t="s">
        <v>67</v>
      </c>
      <c r="F154" s="121" t="s">
        <v>427</v>
      </c>
      <c r="G154" s="193" t="s">
        <v>211</v>
      </c>
      <c r="H154" s="207"/>
      <c r="I154" s="120"/>
      <c r="J154" s="96"/>
    </row>
    <row r="155" spans="2:10" s="6" customFormat="1" ht="28.5">
      <c r="B155" s="12">
        <v>4</v>
      </c>
      <c r="C155" s="46"/>
      <c r="D155" s="46"/>
      <c r="E155" s="89" t="s">
        <v>249</v>
      </c>
      <c r="F155" s="122" t="s">
        <v>250</v>
      </c>
      <c r="G155" s="191" t="s">
        <v>211</v>
      </c>
      <c r="H155" s="207"/>
      <c r="I155" s="212"/>
      <c r="J155" s="114"/>
    </row>
    <row r="156" spans="2:10" s="6" customFormat="1" ht="33">
      <c r="B156" s="12">
        <v>5</v>
      </c>
      <c r="C156" s="46"/>
      <c r="D156" s="46"/>
      <c r="E156" s="89" t="s">
        <v>207</v>
      </c>
      <c r="F156" s="122" t="s">
        <v>421</v>
      </c>
      <c r="G156" s="191" t="s">
        <v>211</v>
      </c>
      <c r="H156" s="207"/>
      <c r="I156" s="212"/>
      <c r="J156" s="114"/>
    </row>
    <row r="157" spans="2:10" s="6" customFormat="1" ht="28.5">
      <c r="B157" s="12">
        <v>6</v>
      </c>
      <c r="C157" s="46"/>
      <c r="D157" s="46"/>
      <c r="E157" s="89" t="s">
        <v>224</v>
      </c>
      <c r="F157" s="122" t="s">
        <v>255</v>
      </c>
      <c r="G157" s="191" t="s">
        <v>389</v>
      </c>
      <c r="H157" s="207"/>
      <c r="I157" s="212"/>
      <c r="J157" s="114"/>
    </row>
    <row r="158" spans="2:10" s="6" customFormat="1" ht="28.5">
      <c r="B158" s="34">
        <v>7</v>
      </c>
      <c r="C158" s="46"/>
      <c r="D158" s="46"/>
      <c r="E158" s="85" t="s">
        <v>197</v>
      </c>
      <c r="F158" s="124" t="s">
        <v>256</v>
      </c>
      <c r="G158" s="191" t="s">
        <v>211</v>
      </c>
      <c r="H158" s="207"/>
      <c r="I158" s="113"/>
      <c r="J158" s="259"/>
    </row>
    <row r="159" spans="2:10" s="6" customFormat="1" ht="28.5">
      <c r="B159" s="18">
        <v>8</v>
      </c>
      <c r="C159" s="51"/>
      <c r="D159" s="46"/>
      <c r="E159" s="85" t="s">
        <v>205</v>
      </c>
      <c r="F159" s="158" t="s">
        <v>46</v>
      </c>
      <c r="G159" s="194" t="s">
        <v>211</v>
      </c>
      <c r="H159" s="207"/>
      <c r="I159" s="245"/>
      <c r="J159" s="239"/>
    </row>
    <row r="160" spans="2:10" s="6" customFormat="1">
      <c r="B160" s="33">
        <v>9</v>
      </c>
      <c r="C160" s="43"/>
      <c r="D160" s="54"/>
      <c r="E160" s="89" t="s">
        <v>95</v>
      </c>
      <c r="F160" s="89" t="s">
        <v>319</v>
      </c>
      <c r="G160" s="18" t="s">
        <v>211</v>
      </c>
      <c r="H160" s="89"/>
      <c r="I160" s="89"/>
      <c r="J160" s="89"/>
    </row>
    <row r="161" spans="2:10" s="6" customFormat="1" ht="30.75" customHeight="1">
      <c r="B161" s="12">
        <v>10</v>
      </c>
      <c r="C161" s="46"/>
      <c r="D161" s="46"/>
      <c r="E161" s="132" t="s">
        <v>217</v>
      </c>
      <c r="F161" s="164" t="s">
        <v>257</v>
      </c>
      <c r="G161" s="193" t="s">
        <v>211</v>
      </c>
      <c r="H161" s="89"/>
      <c r="I161" s="246"/>
      <c r="J161" s="263"/>
    </row>
    <row r="162" spans="2:10" s="6" customFormat="1">
      <c r="B162" s="12">
        <v>11</v>
      </c>
      <c r="C162" s="46"/>
      <c r="D162" s="46"/>
      <c r="E162" s="132"/>
      <c r="F162" s="165" t="s">
        <v>464</v>
      </c>
      <c r="G162" s="191" t="s">
        <v>389</v>
      </c>
      <c r="H162" s="89"/>
      <c r="I162" s="247"/>
      <c r="J162" s="264"/>
    </row>
    <row r="163" spans="2:10" s="6" customFormat="1">
      <c r="B163" s="12">
        <v>12</v>
      </c>
      <c r="C163" s="46"/>
      <c r="D163" s="46"/>
      <c r="E163" s="132"/>
      <c r="F163" s="166" t="s">
        <v>258</v>
      </c>
      <c r="G163" s="191" t="s">
        <v>211</v>
      </c>
      <c r="H163" s="89"/>
      <c r="I163" s="248"/>
      <c r="J163" s="252"/>
    </row>
    <row r="164" spans="2:10" s="6" customFormat="1" ht="15.65" customHeight="1">
      <c r="B164" s="12">
        <v>13</v>
      </c>
      <c r="C164" s="46"/>
      <c r="D164" s="46"/>
      <c r="E164" s="85" t="s">
        <v>431</v>
      </c>
      <c r="F164" s="122" t="s">
        <v>289</v>
      </c>
      <c r="G164" s="191" t="s">
        <v>211</v>
      </c>
      <c r="H164" s="89"/>
      <c r="I164" s="212"/>
      <c r="J164" s="114"/>
    </row>
    <row r="165" spans="2:10" s="6" customFormat="1" ht="15.65" customHeight="1">
      <c r="B165" s="12">
        <v>14</v>
      </c>
      <c r="C165" s="46"/>
      <c r="D165" s="44"/>
      <c r="E165" s="45"/>
      <c r="F165" s="122" t="s">
        <v>428</v>
      </c>
      <c r="G165" s="191" t="s">
        <v>211</v>
      </c>
      <c r="H165" s="89"/>
      <c r="I165" s="212"/>
      <c r="J165" s="114"/>
    </row>
    <row r="166" spans="2:10" s="6" customFormat="1">
      <c r="B166" s="12">
        <v>15</v>
      </c>
      <c r="C166" s="46"/>
      <c r="D166" s="45"/>
      <c r="E166" s="89" t="s">
        <v>259</v>
      </c>
      <c r="F166" s="122" t="s">
        <v>423</v>
      </c>
      <c r="G166" s="191" t="s">
        <v>211</v>
      </c>
      <c r="H166" s="89"/>
      <c r="I166" s="212"/>
      <c r="J166" s="114"/>
    </row>
    <row r="167" spans="2:10" s="6" customFormat="1" ht="33">
      <c r="B167" s="12">
        <v>16</v>
      </c>
      <c r="C167" s="46"/>
      <c r="D167" s="46" t="s">
        <v>215</v>
      </c>
      <c r="E167" s="133" t="s">
        <v>261</v>
      </c>
      <c r="F167" s="165" t="s">
        <v>478</v>
      </c>
      <c r="G167" s="191" t="s">
        <v>211</v>
      </c>
      <c r="H167" s="89"/>
      <c r="I167" s="247"/>
      <c r="J167" s="264"/>
    </row>
    <row r="168" spans="2:10" s="6" customFormat="1" ht="15.65" customHeight="1">
      <c r="B168" s="12">
        <v>17</v>
      </c>
      <c r="C168" s="46"/>
      <c r="D168" s="46"/>
      <c r="E168" s="133" t="s">
        <v>263</v>
      </c>
      <c r="F168" s="165" t="s">
        <v>265</v>
      </c>
      <c r="G168" s="191" t="s">
        <v>211</v>
      </c>
      <c r="H168" s="89"/>
      <c r="I168" s="247"/>
      <c r="J168" s="264"/>
    </row>
    <row r="169" spans="2:10" s="6" customFormat="1">
      <c r="B169" s="12">
        <v>18</v>
      </c>
      <c r="C169" s="46"/>
      <c r="D169" s="46"/>
      <c r="E169" s="133" t="s">
        <v>269</v>
      </c>
      <c r="F169" s="165" t="s">
        <v>270</v>
      </c>
      <c r="G169" s="191" t="s">
        <v>211</v>
      </c>
      <c r="H169" s="89"/>
      <c r="I169" s="247"/>
      <c r="J169" s="264"/>
    </row>
    <row r="170" spans="2:10" s="6" customFormat="1" ht="15.65" customHeight="1">
      <c r="B170" s="12">
        <v>19</v>
      </c>
      <c r="C170" s="46"/>
      <c r="D170" s="46"/>
      <c r="E170" s="133" t="s">
        <v>274</v>
      </c>
      <c r="F170" s="165" t="s">
        <v>276</v>
      </c>
      <c r="G170" s="191" t="s">
        <v>211</v>
      </c>
      <c r="H170" s="89"/>
      <c r="I170" s="247"/>
      <c r="J170" s="264"/>
    </row>
    <row r="171" spans="2:10" s="6" customFormat="1" ht="15.65" customHeight="1">
      <c r="B171" s="12">
        <v>20</v>
      </c>
      <c r="C171" s="46"/>
      <c r="D171" s="46"/>
      <c r="E171" s="133" t="s">
        <v>219</v>
      </c>
      <c r="F171" s="165" t="s">
        <v>188</v>
      </c>
      <c r="G171" s="191" t="s">
        <v>389</v>
      </c>
      <c r="H171" s="89"/>
      <c r="I171" s="247"/>
      <c r="J171" s="264"/>
    </row>
    <row r="172" spans="2:10" s="6" customFormat="1" ht="49.5">
      <c r="B172" s="12">
        <v>21</v>
      </c>
      <c r="C172" s="46"/>
      <c r="D172" s="53" t="s">
        <v>271</v>
      </c>
      <c r="E172" s="89" t="s">
        <v>227</v>
      </c>
      <c r="F172" s="124" t="s">
        <v>502</v>
      </c>
      <c r="G172" s="191" t="s">
        <v>211</v>
      </c>
      <c r="H172" s="89"/>
      <c r="I172" s="212"/>
      <c r="J172" s="114"/>
    </row>
    <row r="173" spans="2:10" s="6" customFormat="1" ht="33">
      <c r="B173" s="12">
        <v>22</v>
      </c>
      <c r="C173" s="46"/>
      <c r="D173" s="46"/>
      <c r="E173" s="89" t="s">
        <v>321</v>
      </c>
      <c r="F173" s="122" t="s">
        <v>381</v>
      </c>
      <c r="G173" s="191" t="s">
        <v>211</v>
      </c>
      <c r="H173" s="103"/>
      <c r="I173" s="114"/>
      <c r="J173" s="114"/>
    </row>
    <row r="174" spans="2:10" s="6" customFormat="1">
      <c r="B174" s="12">
        <v>23</v>
      </c>
      <c r="C174" s="46"/>
      <c r="D174" s="46"/>
      <c r="E174" s="89" t="s">
        <v>207</v>
      </c>
      <c r="F174" s="122" t="s">
        <v>277</v>
      </c>
      <c r="G174" s="191" t="s">
        <v>211</v>
      </c>
      <c r="H174" s="95"/>
      <c r="I174" s="114"/>
      <c r="J174" s="114"/>
    </row>
    <row r="175" spans="2:10" s="6" customFormat="1">
      <c r="B175" s="12">
        <v>24</v>
      </c>
      <c r="C175" s="46"/>
      <c r="D175" s="46"/>
      <c r="E175" s="89" t="s">
        <v>205</v>
      </c>
      <c r="F175" s="122" t="s">
        <v>278</v>
      </c>
      <c r="G175" s="191" t="s">
        <v>211</v>
      </c>
      <c r="H175" s="95"/>
      <c r="I175" s="114"/>
      <c r="J175" s="114"/>
    </row>
    <row r="176" spans="2:10" s="6" customFormat="1">
      <c r="B176" s="12">
        <v>25</v>
      </c>
      <c r="C176" s="46"/>
      <c r="D176" s="46"/>
      <c r="E176" s="89" t="s">
        <v>95</v>
      </c>
      <c r="F176" s="122" t="s">
        <v>425</v>
      </c>
      <c r="G176" s="191" t="s">
        <v>211</v>
      </c>
      <c r="H176" s="95"/>
      <c r="I176" s="114"/>
      <c r="J176" s="114"/>
    </row>
    <row r="177" spans="2:10">
      <c r="B177" s="11" t="s">
        <v>420</v>
      </c>
      <c r="C177" s="11"/>
      <c r="D177" s="35"/>
      <c r="E177" s="19"/>
      <c r="F177" s="147"/>
      <c r="G177" s="156"/>
      <c r="H177" s="147"/>
      <c r="I177" s="221"/>
      <c r="J177" s="221"/>
    </row>
    <row r="178" spans="2:10" s="6" customFormat="1" ht="31.5" customHeight="1">
      <c r="B178" s="12">
        <v>1</v>
      </c>
      <c r="C178" s="53" t="s">
        <v>192</v>
      </c>
      <c r="D178" s="85" t="s">
        <v>179</v>
      </c>
      <c r="E178" s="85" t="s">
        <v>227</v>
      </c>
      <c r="F178" s="53" t="s">
        <v>503</v>
      </c>
      <c r="G178" s="18" t="s">
        <v>211</v>
      </c>
      <c r="H178" s="124"/>
      <c r="I178" s="114"/>
      <c r="J178" s="114"/>
    </row>
    <row r="179" spans="2:10" s="6" customFormat="1">
      <c r="B179" s="12">
        <v>2</v>
      </c>
      <c r="C179" s="46"/>
      <c r="D179" s="46"/>
      <c r="E179" s="45"/>
      <c r="F179" s="149" t="s">
        <v>368</v>
      </c>
      <c r="G179" s="18" t="s">
        <v>211</v>
      </c>
      <c r="H179" s="124"/>
      <c r="I179" s="249"/>
      <c r="J179" s="249"/>
    </row>
    <row r="180" spans="2:10" s="6" customFormat="1" ht="33">
      <c r="B180" s="12">
        <v>3</v>
      </c>
      <c r="C180" s="46"/>
      <c r="D180" s="46"/>
      <c r="E180" s="89" t="s">
        <v>207</v>
      </c>
      <c r="F180" s="122" t="s">
        <v>481</v>
      </c>
      <c r="G180" s="18" t="s">
        <v>211</v>
      </c>
      <c r="H180" s="124"/>
      <c r="I180" s="114"/>
      <c r="J180" s="114"/>
    </row>
    <row r="181" spans="2:10" s="6" customFormat="1">
      <c r="B181" s="12">
        <v>4</v>
      </c>
      <c r="C181" s="46"/>
      <c r="D181" s="46"/>
      <c r="E181" s="89" t="s">
        <v>217</v>
      </c>
      <c r="F181" s="122" t="s">
        <v>238</v>
      </c>
      <c r="G181" s="18" t="s">
        <v>211</v>
      </c>
      <c r="H181" s="124"/>
      <c r="I181" s="114"/>
      <c r="J181" s="114"/>
    </row>
    <row r="182" spans="2:10" s="6" customFormat="1">
      <c r="B182" s="12">
        <v>5</v>
      </c>
      <c r="C182" s="46"/>
      <c r="D182" s="46"/>
      <c r="E182" s="89" t="s">
        <v>249</v>
      </c>
      <c r="F182" s="122" t="s">
        <v>365</v>
      </c>
      <c r="G182" s="18" t="s">
        <v>211</v>
      </c>
      <c r="H182" s="124"/>
      <c r="I182" s="114"/>
      <c r="J182" s="114"/>
    </row>
    <row r="183" spans="2:10" s="6" customFormat="1" ht="33">
      <c r="B183" s="12">
        <v>6</v>
      </c>
      <c r="C183" s="46"/>
      <c r="D183" s="46"/>
      <c r="E183" s="89" t="s">
        <v>197</v>
      </c>
      <c r="F183" s="122" t="s">
        <v>280</v>
      </c>
      <c r="G183" s="18" t="s">
        <v>211</v>
      </c>
      <c r="H183" s="124"/>
      <c r="I183" s="114"/>
      <c r="J183" s="114"/>
    </row>
    <row r="184" spans="2:10" s="6" customFormat="1">
      <c r="B184" s="12">
        <v>7</v>
      </c>
      <c r="C184" s="46"/>
      <c r="D184" s="46"/>
      <c r="E184" s="89" t="s">
        <v>140</v>
      </c>
      <c r="F184" s="122" t="s">
        <v>429</v>
      </c>
      <c r="G184" s="18" t="s">
        <v>211</v>
      </c>
      <c r="H184" s="124"/>
      <c r="I184" s="114"/>
      <c r="J184" s="114"/>
    </row>
    <row r="185" spans="2:10" s="6" customFormat="1">
      <c r="B185" s="12">
        <v>8</v>
      </c>
      <c r="C185" s="46"/>
      <c r="D185" s="46"/>
      <c r="E185" s="89" t="s">
        <v>205</v>
      </c>
      <c r="F185" s="122" t="s">
        <v>278</v>
      </c>
      <c r="G185" s="18" t="s">
        <v>211</v>
      </c>
      <c r="H185" s="124"/>
      <c r="I185" s="114"/>
      <c r="J185" s="114"/>
    </row>
    <row r="186" spans="2:10" s="6" customFormat="1">
      <c r="B186" s="12">
        <v>9</v>
      </c>
      <c r="C186" s="46"/>
      <c r="D186" s="46"/>
      <c r="E186" s="89" t="s">
        <v>13</v>
      </c>
      <c r="F186" s="122" t="s">
        <v>191</v>
      </c>
      <c r="G186" s="18" t="s">
        <v>211</v>
      </c>
      <c r="H186" s="124"/>
      <c r="I186" s="114"/>
      <c r="J186" s="114"/>
    </row>
    <row r="187" spans="2:10" s="6" customFormat="1" ht="16.149999999999999" customHeight="1">
      <c r="B187" s="12">
        <v>10</v>
      </c>
      <c r="C187" s="46"/>
      <c r="D187" s="46"/>
      <c r="E187" s="85" t="s">
        <v>431</v>
      </c>
      <c r="F187" s="122" t="s">
        <v>422</v>
      </c>
      <c r="G187" s="18" t="s">
        <v>211</v>
      </c>
      <c r="H187" s="124"/>
      <c r="I187" s="114"/>
      <c r="J187" s="114"/>
    </row>
    <row r="188" spans="2:10" s="6" customFormat="1" ht="16.149999999999999" customHeight="1">
      <c r="B188" s="12">
        <v>11</v>
      </c>
      <c r="C188" s="46"/>
      <c r="D188" s="46"/>
      <c r="E188" s="45"/>
      <c r="F188" s="122" t="s">
        <v>428</v>
      </c>
      <c r="G188" s="18" t="s">
        <v>211</v>
      </c>
      <c r="H188" s="124"/>
      <c r="I188" s="114"/>
      <c r="J188" s="114"/>
    </row>
    <row r="189" spans="2:10" s="6" customFormat="1">
      <c r="B189" s="12">
        <v>12</v>
      </c>
      <c r="C189" s="46"/>
      <c r="D189" s="103"/>
      <c r="E189" s="89" t="s">
        <v>259</v>
      </c>
      <c r="F189" s="122" t="s">
        <v>430</v>
      </c>
      <c r="G189" s="18" t="s">
        <v>211</v>
      </c>
      <c r="H189" s="124"/>
      <c r="I189" s="114"/>
      <c r="J189" s="114"/>
    </row>
    <row r="190" spans="2:10" s="6" customFormat="1" ht="64.900000000000006" customHeight="1">
      <c r="B190" s="32">
        <v>13</v>
      </c>
      <c r="C190" s="68"/>
      <c r="D190" s="93" t="s">
        <v>282</v>
      </c>
      <c r="E190" s="89" t="s">
        <v>227</v>
      </c>
      <c r="F190" s="154" t="s">
        <v>482</v>
      </c>
      <c r="G190" s="18" t="s">
        <v>211</v>
      </c>
      <c r="H190" s="154"/>
      <c r="I190" s="238"/>
      <c r="J190" s="238"/>
    </row>
    <row r="191" spans="2:10" s="6" customFormat="1" ht="33">
      <c r="B191" s="33">
        <v>14</v>
      </c>
      <c r="C191" s="43" t="s">
        <v>334</v>
      </c>
      <c r="D191" s="54" t="s">
        <v>282</v>
      </c>
      <c r="E191" s="89" t="s">
        <v>67</v>
      </c>
      <c r="F191" s="121" t="s">
        <v>347</v>
      </c>
      <c r="G191" s="18" t="s">
        <v>211</v>
      </c>
      <c r="H191" s="121"/>
      <c r="I191" s="96"/>
      <c r="J191" s="96"/>
    </row>
    <row r="192" spans="2:10" s="6" customFormat="1">
      <c r="B192" s="12">
        <v>15</v>
      </c>
      <c r="C192" s="46"/>
      <c r="D192" s="46"/>
      <c r="E192" s="89" t="s">
        <v>207</v>
      </c>
      <c r="F192" s="122" t="s">
        <v>377</v>
      </c>
      <c r="G192" s="18" t="s">
        <v>211</v>
      </c>
      <c r="H192" s="122"/>
      <c r="I192" s="114"/>
      <c r="J192" s="114"/>
    </row>
    <row r="193" spans="2:10" s="6" customFormat="1">
      <c r="B193" s="12">
        <v>16</v>
      </c>
      <c r="C193" s="46"/>
      <c r="D193" s="46"/>
      <c r="E193" s="89" t="s">
        <v>205</v>
      </c>
      <c r="F193" s="122" t="s">
        <v>384</v>
      </c>
      <c r="G193" s="18" t="s">
        <v>211</v>
      </c>
      <c r="H193" s="122"/>
      <c r="I193" s="114"/>
      <c r="J193" s="114"/>
    </row>
    <row r="194" spans="2:10" s="6" customFormat="1">
      <c r="B194" s="12">
        <v>17</v>
      </c>
      <c r="C194" s="46"/>
      <c r="D194" s="46"/>
      <c r="E194" s="89" t="s">
        <v>95</v>
      </c>
      <c r="F194" s="122" t="s">
        <v>382</v>
      </c>
      <c r="G194" s="18" t="s">
        <v>211</v>
      </c>
      <c r="H194" s="122"/>
      <c r="I194" s="114"/>
      <c r="J194" s="114"/>
    </row>
    <row r="195" spans="2:10">
      <c r="B195" s="35" t="s">
        <v>195</v>
      </c>
      <c r="C195" s="35"/>
      <c r="D195" s="35"/>
      <c r="E195" s="19"/>
      <c r="F195" s="156"/>
      <c r="G195" s="156"/>
      <c r="H195" s="156"/>
      <c r="I195" s="250"/>
      <c r="J195" s="250"/>
    </row>
    <row r="196" spans="2:10" s="6" customFormat="1">
      <c r="B196" s="36">
        <v>1</v>
      </c>
      <c r="C196" s="69" t="s">
        <v>195</v>
      </c>
      <c r="D196" s="104"/>
      <c r="E196" s="134"/>
      <c r="F196" s="69" t="s">
        <v>505</v>
      </c>
      <c r="G196" s="69"/>
      <c r="H196" s="69"/>
      <c r="I196" s="251"/>
      <c r="J196" s="265"/>
    </row>
    <row r="197" spans="2:10">
      <c r="B197" s="37" t="s">
        <v>426</v>
      </c>
      <c r="C197" s="37"/>
      <c r="D197" s="37"/>
      <c r="E197" s="37"/>
      <c r="F197" s="167"/>
      <c r="G197" s="167"/>
      <c r="H197" s="167"/>
      <c r="I197" s="167"/>
      <c r="J197" s="167"/>
    </row>
    <row r="198" spans="2:10" s="6" customFormat="1" ht="33">
      <c r="B198" s="25">
        <v>1</v>
      </c>
      <c r="C198" s="46" t="s">
        <v>296</v>
      </c>
      <c r="D198" s="85" t="s">
        <v>179</v>
      </c>
      <c r="E198" s="135" t="s">
        <v>227</v>
      </c>
      <c r="F198" s="89" t="s">
        <v>251</v>
      </c>
      <c r="G198" s="18" t="s">
        <v>211</v>
      </c>
      <c r="H198" s="89"/>
      <c r="I198" s="120"/>
      <c r="J198" s="96"/>
    </row>
    <row r="199" spans="2:10" s="6" customFormat="1" ht="49.5">
      <c r="B199" s="22">
        <v>2</v>
      </c>
      <c r="C199" s="46"/>
      <c r="D199" s="46"/>
      <c r="E199" s="89" t="s">
        <v>317</v>
      </c>
      <c r="F199" s="122" t="s">
        <v>387</v>
      </c>
      <c r="G199" s="18" t="s">
        <v>211</v>
      </c>
      <c r="H199" s="95"/>
      <c r="I199" s="114"/>
      <c r="J199" s="114"/>
    </row>
    <row r="200" spans="2:10" s="6" customFormat="1" ht="33">
      <c r="B200" s="22">
        <v>3</v>
      </c>
      <c r="C200" s="46"/>
      <c r="D200" s="46"/>
      <c r="E200" s="89" t="s">
        <v>297</v>
      </c>
      <c r="F200" s="122" t="s">
        <v>24</v>
      </c>
      <c r="G200" s="18" t="s">
        <v>211</v>
      </c>
      <c r="H200" s="95"/>
      <c r="I200" s="114"/>
      <c r="J200" s="114"/>
    </row>
    <row r="201" spans="2:10" s="6" customFormat="1" ht="49.5">
      <c r="B201" s="22">
        <v>4</v>
      </c>
      <c r="C201" s="46"/>
      <c r="D201" s="46"/>
      <c r="E201" s="89" t="s">
        <v>312</v>
      </c>
      <c r="F201" s="122" t="s">
        <v>379</v>
      </c>
      <c r="G201" s="18" t="s">
        <v>211</v>
      </c>
      <c r="H201" s="95"/>
      <c r="I201" s="114"/>
      <c r="J201" s="114"/>
    </row>
    <row r="202" spans="2:10" s="6" customFormat="1">
      <c r="B202" s="22">
        <v>5</v>
      </c>
      <c r="C202" s="46"/>
      <c r="D202" s="46"/>
      <c r="E202" s="89" t="s">
        <v>298</v>
      </c>
      <c r="F202" s="122" t="s">
        <v>299</v>
      </c>
      <c r="G202" s="18" t="s">
        <v>211</v>
      </c>
      <c r="H202" s="95"/>
      <c r="I202" s="114"/>
      <c r="J202" s="114"/>
    </row>
    <row r="203" spans="2:10" s="6" customFormat="1">
      <c r="B203" s="22">
        <v>6</v>
      </c>
      <c r="C203" s="46"/>
      <c r="D203" s="46"/>
      <c r="E203" s="89" t="s">
        <v>301</v>
      </c>
      <c r="F203" s="166" t="s">
        <v>286</v>
      </c>
      <c r="G203" s="18" t="s">
        <v>211</v>
      </c>
      <c r="H203" s="153"/>
      <c r="I203" s="252"/>
      <c r="J203" s="252"/>
    </row>
    <row r="204" spans="2:10" s="6" customFormat="1">
      <c r="B204" s="22">
        <v>7</v>
      </c>
      <c r="C204" s="46"/>
      <c r="D204" s="46"/>
      <c r="E204" s="89" t="s">
        <v>185</v>
      </c>
      <c r="F204" s="166" t="s">
        <v>303</v>
      </c>
      <c r="G204" s="18" t="s">
        <v>211</v>
      </c>
      <c r="H204" s="153"/>
      <c r="I204" s="252"/>
      <c r="J204" s="252"/>
    </row>
    <row r="205" spans="2:10" s="6" customFormat="1">
      <c r="B205" s="22">
        <v>8</v>
      </c>
      <c r="C205" s="46"/>
      <c r="D205" s="46"/>
      <c r="E205" s="136" t="s">
        <v>415</v>
      </c>
      <c r="F205" s="166" t="s">
        <v>305</v>
      </c>
      <c r="G205" s="18" t="s">
        <v>211</v>
      </c>
      <c r="H205" s="153"/>
      <c r="I205" s="252"/>
      <c r="J205" s="252"/>
    </row>
    <row r="206" spans="2:10" s="6" customFormat="1">
      <c r="B206" s="22">
        <v>9</v>
      </c>
      <c r="C206" s="46"/>
      <c r="D206" s="46"/>
      <c r="E206" s="89" t="s">
        <v>293</v>
      </c>
      <c r="F206" s="166" t="s">
        <v>107</v>
      </c>
      <c r="G206" s="18" t="s">
        <v>211</v>
      </c>
      <c r="H206" s="153"/>
      <c r="I206" s="252"/>
      <c r="J206" s="252"/>
    </row>
    <row r="207" spans="2:10" s="6" customFormat="1">
      <c r="B207" s="22">
        <v>10</v>
      </c>
      <c r="C207" s="46"/>
      <c r="D207" s="46"/>
      <c r="E207" s="89" t="s">
        <v>112</v>
      </c>
      <c r="F207" s="122" t="s">
        <v>417</v>
      </c>
      <c r="G207" s="18" t="s">
        <v>211</v>
      </c>
      <c r="H207" s="95"/>
      <c r="I207" s="114"/>
      <c r="J207" s="114"/>
    </row>
    <row r="208" spans="2:10" s="6" customFormat="1" ht="33">
      <c r="B208" s="22">
        <v>11</v>
      </c>
      <c r="C208" s="55"/>
      <c r="D208" s="46"/>
      <c r="E208" s="89" t="s">
        <v>285</v>
      </c>
      <c r="F208" s="122" t="s">
        <v>341</v>
      </c>
      <c r="G208" s="18" t="s">
        <v>211</v>
      </c>
      <c r="H208" s="95"/>
      <c r="I208" s="119"/>
      <c r="J208" s="114"/>
    </row>
    <row r="209" spans="2:10" s="6" customFormat="1" ht="33">
      <c r="B209" s="22">
        <v>12</v>
      </c>
      <c r="C209" s="46"/>
      <c r="D209" s="85" t="s">
        <v>194</v>
      </c>
      <c r="E209" s="121" t="s">
        <v>254</v>
      </c>
      <c r="F209" s="95" t="s">
        <v>506</v>
      </c>
      <c r="G209" s="18" t="s">
        <v>211</v>
      </c>
      <c r="H209" s="95"/>
      <c r="I209" s="89"/>
      <c r="J209" s="212"/>
    </row>
    <row r="210" spans="2:10" s="6" customFormat="1" ht="33">
      <c r="B210" s="22">
        <v>13</v>
      </c>
      <c r="C210" s="46"/>
      <c r="D210" s="44"/>
      <c r="E210" s="122" t="s">
        <v>49</v>
      </c>
      <c r="F210" s="144" t="s">
        <v>435</v>
      </c>
      <c r="G210" s="18" t="s">
        <v>389</v>
      </c>
      <c r="H210" s="95"/>
      <c r="I210" s="89"/>
      <c r="J210" s="212"/>
    </row>
    <row r="211" spans="2:10" s="6" customFormat="1">
      <c r="B211" s="22">
        <v>14</v>
      </c>
      <c r="C211" s="46"/>
      <c r="D211" s="44"/>
      <c r="E211" s="122" t="s">
        <v>433</v>
      </c>
      <c r="F211" s="144" t="s">
        <v>380</v>
      </c>
      <c r="G211" s="18" t="s">
        <v>389</v>
      </c>
      <c r="H211" s="95"/>
      <c r="I211" s="89"/>
      <c r="J211" s="212"/>
    </row>
    <row r="212" spans="2:10" s="6" customFormat="1" ht="30.75">
      <c r="B212" s="22">
        <v>15</v>
      </c>
      <c r="C212" s="46"/>
      <c r="D212" s="44"/>
      <c r="E212" s="122" t="s">
        <v>194</v>
      </c>
      <c r="F212" s="95" t="s">
        <v>510</v>
      </c>
      <c r="G212" s="18" t="s">
        <v>211</v>
      </c>
      <c r="H212" s="95"/>
      <c r="I212" s="89"/>
      <c r="J212" s="212"/>
    </row>
    <row r="213" spans="2:10" s="6" customFormat="1" ht="33">
      <c r="B213" s="22">
        <v>16</v>
      </c>
      <c r="C213" s="46"/>
      <c r="D213" s="44"/>
      <c r="E213" s="124" t="s">
        <v>309</v>
      </c>
      <c r="F213" s="53" t="s">
        <v>143</v>
      </c>
      <c r="G213" s="18" t="s">
        <v>211</v>
      </c>
      <c r="H213" s="95"/>
      <c r="I213" s="89"/>
      <c r="J213" s="212"/>
    </row>
    <row r="214" spans="2:10" s="6" customFormat="1" ht="16.149999999999999" customHeight="1">
      <c r="B214" s="22">
        <v>17</v>
      </c>
      <c r="C214" s="46"/>
      <c r="D214" s="44"/>
      <c r="E214" s="89" t="s">
        <v>313</v>
      </c>
      <c r="F214" s="89" t="s">
        <v>316</v>
      </c>
      <c r="G214" s="18" t="s">
        <v>211</v>
      </c>
      <c r="H214" s="95"/>
      <c r="I214" s="89"/>
      <c r="J214" s="212"/>
    </row>
    <row r="215" spans="2:10" s="6" customFormat="1" ht="33">
      <c r="B215" s="22">
        <v>18</v>
      </c>
      <c r="C215" s="70"/>
      <c r="D215" s="44"/>
      <c r="E215" s="89" t="s">
        <v>434</v>
      </c>
      <c r="F215" s="89" t="s">
        <v>436</v>
      </c>
      <c r="G215" s="18" t="s">
        <v>211</v>
      </c>
      <c r="H215" s="95"/>
      <c r="I215" s="89"/>
      <c r="J215" s="212"/>
    </row>
    <row r="216" spans="2:10" s="6" customFormat="1" ht="15.65" customHeight="1">
      <c r="B216" s="22">
        <v>19</v>
      </c>
      <c r="C216" s="43"/>
      <c r="D216" s="44"/>
      <c r="E216" s="89" t="s">
        <v>287</v>
      </c>
      <c r="F216" s="121" t="s">
        <v>177</v>
      </c>
      <c r="G216" s="18" t="s">
        <v>389</v>
      </c>
      <c r="H216" s="95"/>
      <c r="I216" s="89"/>
      <c r="J216" s="212"/>
    </row>
    <row r="217" spans="2:10" s="6" customFormat="1">
      <c r="B217" s="22">
        <v>20</v>
      </c>
      <c r="C217" s="46"/>
      <c r="D217" s="44"/>
      <c r="E217" s="122" t="s">
        <v>163</v>
      </c>
      <c r="F217" s="95" t="s">
        <v>311</v>
      </c>
      <c r="G217" s="18" t="s">
        <v>211</v>
      </c>
      <c r="H217" s="95"/>
      <c r="I217" s="89"/>
      <c r="J217" s="212"/>
    </row>
    <row r="218" spans="2:10" s="6" customFormat="1">
      <c r="B218" s="22">
        <v>21</v>
      </c>
      <c r="C218" s="46"/>
      <c r="D218" s="44"/>
      <c r="E218" s="122" t="s">
        <v>175</v>
      </c>
      <c r="F218" s="95" t="s">
        <v>41</v>
      </c>
      <c r="G218" s="18" t="s">
        <v>211</v>
      </c>
      <c r="H218" s="95"/>
      <c r="I218" s="89"/>
      <c r="J218" s="212"/>
    </row>
    <row r="219" spans="2:10" s="6" customFormat="1">
      <c r="B219" s="22">
        <v>22</v>
      </c>
      <c r="C219" s="68"/>
      <c r="D219" s="45"/>
      <c r="E219" s="122" t="s">
        <v>64</v>
      </c>
      <c r="F219" s="95" t="s">
        <v>21</v>
      </c>
      <c r="G219" s="18" t="s">
        <v>393</v>
      </c>
      <c r="H219" s="95"/>
      <c r="I219" s="89"/>
      <c r="J219" s="212"/>
    </row>
    <row r="220" spans="2:10">
      <c r="B220" s="11" t="s">
        <v>318</v>
      </c>
      <c r="C220" s="21"/>
      <c r="D220" s="19"/>
      <c r="E220" s="19"/>
      <c r="F220" s="147"/>
      <c r="G220" s="156"/>
      <c r="H220" s="147"/>
      <c r="I220" s="235"/>
      <c r="J220" s="221"/>
    </row>
    <row r="221" spans="2:10" s="6" customFormat="1">
      <c r="B221" s="12">
        <v>1</v>
      </c>
      <c r="C221" s="53" t="s">
        <v>189</v>
      </c>
      <c r="D221" s="85" t="s">
        <v>179</v>
      </c>
      <c r="E221" s="85" t="s">
        <v>227</v>
      </c>
      <c r="F221" s="53" t="s">
        <v>267</v>
      </c>
      <c r="G221" s="18" t="s">
        <v>211</v>
      </c>
      <c r="H221" s="124"/>
      <c r="I221" s="114"/>
      <c r="J221" s="114"/>
    </row>
    <row r="222" spans="2:10" s="6" customFormat="1" ht="33">
      <c r="B222" s="12">
        <v>2</v>
      </c>
      <c r="C222" s="46"/>
      <c r="D222" s="54"/>
      <c r="E222" s="45"/>
      <c r="F222" s="95" t="s">
        <v>483</v>
      </c>
      <c r="G222" s="18" t="s">
        <v>211</v>
      </c>
      <c r="H222" s="212"/>
      <c r="I222" s="114"/>
      <c r="J222" s="114"/>
    </row>
    <row r="223" spans="2:10" s="6" customFormat="1">
      <c r="B223" s="12">
        <v>3</v>
      </c>
      <c r="C223" s="46"/>
      <c r="D223" s="46"/>
      <c r="E223" s="89" t="s">
        <v>61</v>
      </c>
      <c r="F223" s="122" t="s">
        <v>442</v>
      </c>
      <c r="G223" s="18" t="s">
        <v>389</v>
      </c>
      <c r="H223" s="122"/>
      <c r="I223" s="114"/>
      <c r="J223" s="114"/>
    </row>
    <row r="224" spans="2:10" s="6" customFormat="1">
      <c r="B224" s="12">
        <v>4</v>
      </c>
      <c r="C224" s="46"/>
      <c r="D224" s="46"/>
      <c r="E224" s="89" t="s">
        <v>207</v>
      </c>
      <c r="F224" s="122" t="s">
        <v>484</v>
      </c>
      <c r="G224" s="18" t="s">
        <v>211</v>
      </c>
      <c r="H224" s="122"/>
      <c r="I224" s="114"/>
      <c r="J224" s="114"/>
    </row>
    <row r="225" spans="2:10" s="6" customFormat="1">
      <c r="B225" s="12">
        <v>5</v>
      </c>
      <c r="C225" s="46"/>
      <c r="D225" s="46"/>
      <c r="E225" s="89" t="s">
        <v>205</v>
      </c>
      <c r="F225" s="122" t="s">
        <v>465</v>
      </c>
      <c r="G225" s="18" t="s">
        <v>211</v>
      </c>
      <c r="H225" s="122"/>
      <c r="I225" s="114"/>
      <c r="J225" s="114"/>
    </row>
    <row r="226" spans="2:10" s="6" customFormat="1">
      <c r="B226" s="12">
        <v>6</v>
      </c>
      <c r="C226" s="46"/>
      <c r="D226" s="46"/>
      <c r="E226" s="89" t="s">
        <v>285</v>
      </c>
      <c r="F226" s="122" t="s">
        <v>323</v>
      </c>
      <c r="G226" s="18" t="s">
        <v>211</v>
      </c>
      <c r="H226" s="122"/>
      <c r="I226" s="114"/>
      <c r="J226" s="114"/>
    </row>
    <row r="227" spans="2:10" s="6" customFormat="1">
      <c r="B227" s="12">
        <v>7</v>
      </c>
      <c r="C227" s="46"/>
      <c r="D227" s="46"/>
      <c r="E227" s="89" t="s">
        <v>17</v>
      </c>
      <c r="F227" s="122" t="s">
        <v>412</v>
      </c>
      <c r="G227" s="18" t="s">
        <v>211</v>
      </c>
      <c r="H227" s="122"/>
      <c r="I227" s="114"/>
      <c r="J227" s="114"/>
    </row>
    <row r="228" spans="2:10" s="6" customFormat="1" ht="16.149999999999999" customHeight="1">
      <c r="B228" s="12">
        <v>8</v>
      </c>
      <c r="C228" s="53" t="s">
        <v>74</v>
      </c>
      <c r="D228" s="85" t="s">
        <v>179</v>
      </c>
      <c r="E228" s="89" t="s">
        <v>227</v>
      </c>
      <c r="F228" s="124" t="s">
        <v>440</v>
      </c>
      <c r="G228" s="18" t="s">
        <v>211</v>
      </c>
      <c r="H228" s="95" t="s">
        <v>416</v>
      </c>
      <c r="I228" s="114"/>
      <c r="J228" s="114"/>
    </row>
    <row r="229" spans="2:10" s="6" customFormat="1">
      <c r="B229" s="12">
        <v>9</v>
      </c>
      <c r="C229" s="46"/>
      <c r="D229" s="46"/>
      <c r="E229" s="89" t="s">
        <v>106</v>
      </c>
      <c r="F229" s="122" t="s">
        <v>437</v>
      </c>
      <c r="G229" s="18" t="s">
        <v>211</v>
      </c>
      <c r="H229" s="122"/>
      <c r="I229" s="114"/>
      <c r="J229" s="114"/>
    </row>
    <row r="230" spans="2:10" s="6" customFormat="1">
      <c r="B230" s="12">
        <v>10</v>
      </c>
      <c r="C230" s="46"/>
      <c r="D230" s="46"/>
      <c r="E230" s="89" t="s">
        <v>325</v>
      </c>
      <c r="F230" s="122" t="s">
        <v>85</v>
      </c>
      <c r="G230" s="18" t="s">
        <v>211</v>
      </c>
      <c r="H230" s="122"/>
      <c r="I230" s="114"/>
      <c r="J230" s="114"/>
    </row>
    <row r="231" spans="2:10" s="6" customFormat="1">
      <c r="B231" s="32">
        <v>11</v>
      </c>
      <c r="C231" s="68"/>
      <c r="D231" s="68"/>
      <c r="E231" s="89" t="s">
        <v>200</v>
      </c>
      <c r="F231" s="154" t="s">
        <v>443</v>
      </c>
      <c r="G231" s="18" t="s">
        <v>211</v>
      </c>
      <c r="H231" s="154"/>
      <c r="I231" s="238"/>
      <c r="J231" s="238"/>
    </row>
    <row r="232" spans="2:10" s="6" customFormat="1">
      <c r="B232" s="33">
        <v>12</v>
      </c>
      <c r="C232" s="43" t="s">
        <v>74</v>
      </c>
      <c r="D232" s="54" t="s">
        <v>179</v>
      </c>
      <c r="E232" s="89" t="s">
        <v>370</v>
      </c>
      <c r="F232" s="121" t="s">
        <v>444</v>
      </c>
      <c r="G232" s="18" t="s">
        <v>211</v>
      </c>
      <c r="H232" s="121"/>
      <c r="I232" s="96"/>
      <c r="J232" s="96"/>
    </row>
    <row r="233" spans="2:10" s="6" customFormat="1">
      <c r="B233" s="38">
        <v>13</v>
      </c>
      <c r="C233" s="71"/>
      <c r="D233" s="71"/>
      <c r="E233" s="137" t="s">
        <v>153</v>
      </c>
      <c r="F233" s="168" t="s">
        <v>328</v>
      </c>
      <c r="G233" s="195" t="s">
        <v>211</v>
      </c>
      <c r="H233" s="168"/>
      <c r="I233" s="253"/>
      <c r="J233" s="266"/>
    </row>
    <row r="234" spans="2:10">
      <c r="B234" s="21" t="s">
        <v>458</v>
      </c>
      <c r="C234" s="21"/>
      <c r="D234" s="19"/>
      <c r="E234" s="21"/>
      <c r="F234" s="147"/>
      <c r="G234" s="147"/>
      <c r="H234" s="147"/>
      <c r="I234" s="235"/>
      <c r="J234" s="235"/>
    </row>
    <row r="235" spans="2:10" s="6" customFormat="1">
      <c r="B235" s="39"/>
      <c r="C235" s="72" t="s">
        <v>460</v>
      </c>
      <c r="D235" s="105" t="s">
        <v>179</v>
      </c>
      <c r="E235" s="138" t="s">
        <v>227</v>
      </c>
      <c r="F235" s="72"/>
      <c r="G235" s="196"/>
      <c r="H235" s="72"/>
      <c r="I235" s="254"/>
      <c r="J235" s="254"/>
    </row>
    <row r="236" spans="2:10" s="6" customFormat="1">
      <c r="B236" s="39"/>
      <c r="C236" s="73"/>
      <c r="D236" s="106" t="s">
        <v>302</v>
      </c>
      <c r="E236" s="139" t="s">
        <v>227</v>
      </c>
      <c r="F236" s="72" t="s">
        <v>504</v>
      </c>
      <c r="G236" s="196"/>
      <c r="H236" s="72"/>
      <c r="I236" s="254"/>
      <c r="J236" s="254"/>
    </row>
    <row r="237" spans="2:10" s="6" customFormat="1" ht="16.399999999999999" customHeight="1">
      <c r="B237" s="22">
        <v>1</v>
      </c>
      <c r="C237" s="74" t="s">
        <v>173</v>
      </c>
      <c r="D237" s="63" t="s">
        <v>179</v>
      </c>
      <c r="E237" s="131" t="s">
        <v>227</v>
      </c>
      <c r="F237" s="161" t="s">
        <v>333</v>
      </c>
      <c r="G237" s="27" t="s">
        <v>211</v>
      </c>
      <c r="H237" s="140"/>
      <c r="I237" s="140"/>
      <c r="J237" s="140"/>
    </row>
    <row r="238" spans="2:10" s="6" customFormat="1">
      <c r="B238" s="22">
        <v>2</v>
      </c>
      <c r="C238" s="63"/>
      <c r="D238" s="63"/>
      <c r="E238" s="131" t="s">
        <v>67</v>
      </c>
      <c r="F238" s="169" t="s">
        <v>201</v>
      </c>
      <c r="G238" s="27" t="s">
        <v>211</v>
      </c>
      <c r="H238" s="140"/>
      <c r="I238" s="140"/>
      <c r="J238" s="140"/>
    </row>
    <row r="239" spans="2:10" s="6" customFormat="1">
      <c r="B239" s="22">
        <v>3</v>
      </c>
      <c r="C239" s="63"/>
      <c r="D239" s="63"/>
      <c r="E239" s="131" t="s">
        <v>207</v>
      </c>
      <c r="F239" s="169" t="s">
        <v>335</v>
      </c>
      <c r="G239" s="27" t="s">
        <v>211</v>
      </c>
      <c r="H239" s="140"/>
      <c r="I239" s="140"/>
      <c r="J239" s="140"/>
    </row>
    <row r="240" spans="2:10" s="6" customFormat="1">
      <c r="B240" s="22">
        <v>4</v>
      </c>
      <c r="C240" s="63"/>
      <c r="D240" s="63"/>
      <c r="E240" s="131" t="s">
        <v>17</v>
      </c>
      <c r="F240" s="169" t="s">
        <v>336</v>
      </c>
      <c r="G240" s="27" t="s">
        <v>211</v>
      </c>
      <c r="H240" s="140"/>
      <c r="I240" s="140"/>
      <c r="J240" s="140"/>
    </row>
    <row r="241" spans="2:10" s="6" customFormat="1">
      <c r="B241" s="22">
        <v>5</v>
      </c>
      <c r="C241" s="74" t="s">
        <v>337</v>
      </c>
      <c r="D241" s="60" t="s">
        <v>179</v>
      </c>
      <c r="E241" s="60" t="s">
        <v>227</v>
      </c>
      <c r="F241" s="74" t="s">
        <v>30</v>
      </c>
      <c r="G241" s="27" t="s">
        <v>211</v>
      </c>
      <c r="H241" s="140"/>
      <c r="I241" s="140"/>
      <c r="J241" s="140"/>
    </row>
    <row r="242" spans="2:10" s="6" customFormat="1">
      <c r="B242" s="22">
        <v>6</v>
      </c>
      <c r="C242" s="63"/>
      <c r="D242" s="61"/>
      <c r="E242" s="61"/>
      <c r="F242" s="124" t="s">
        <v>402</v>
      </c>
      <c r="G242" s="27" t="s">
        <v>389</v>
      </c>
      <c r="H242" s="140"/>
      <c r="I242" s="140"/>
      <c r="J242" s="140"/>
    </row>
    <row r="243" spans="2:10" s="6" customFormat="1">
      <c r="B243" s="22">
        <v>7</v>
      </c>
      <c r="C243" s="63"/>
      <c r="D243" s="61"/>
      <c r="E243" s="75"/>
      <c r="F243" s="124" t="s">
        <v>147</v>
      </c>
      <c r="G243" s="27" t="s">
        <v>211</v>
      </c>
      <c r="H243" s="140"/>
      <c r="I243" s="140"/>
      <c r="J243" s="140"/>
    </row>
    <row r="244" spans="2:10" s="6" customFormat="1" ht="16.399999999999999" customHeight="1">
      <c r="B244" s="22">
        <v>8</v>
      </c>
      <c r="C244" s="63"/>
      <c r="D244" s="61"/>
      <c r="E244" s="131" t="s">
        <v>330</v>
      </c>
      <c r="F244" s="169" t="s">
        <v>332</v>
      </c>
      <c r="G244" s="27" t="s">
        <v>211</v>
      </c>
      <c r="H244" s="140"/>
      <c r="I244" s="140"/>
      <c r="J244" s="140"/>
    </row>
    <row r="245" spans="2:10" s="6" customFormat="1" ht="16.399999999999999" customHeight="1">
      <c r="B245" s="22">
        <v>9</v>
      </c>
      <c r="C245" s="63"/>
      <c r="D245" s="61"/>
      <c r="E245" s="131" t="s">
        <v>160</v>
      </c>
      <c r="F245" s="169" t="s">
        <v>7</v>
      </c>
      <c r="G245" s="27" t="s">
        <v>211</v>
      </c>
      <c r="H245" s="140"/>
      <c r="I245" s="140"/>
      <c r="J245" s="140"/>
    </row>
    <row r="246" spans="2:10" s="6" customFormat="1" ht="16.399999999999999" customHeight="1">
      <c r="B246" s="22">
        <v>10</v>
      </c>
      <c r="C246" s="62"/>
      <c r="D246" s="62"/>
      <c r="E246" s="78" t="s">
        <v>173</v>
      </c>
      <c r="F246" s="169" t="s">
        <v>226</v>
      </c>
      <c r="G246" s="27" t="s">
        <v>211</v>
      </c>
      <c r="H246" s="140"/>
      <c r="I246" s="140"/>
      <c r="J246" s="140"/>
    </row>
    <row r="247" spans="2:10" s="6" customFormat="1" ht="16.399999999999999" customHeight="1">
      <c r="B247" s="22">
        <v>11</v>
      </c>
      <c r="C247" s="62"/>
      <c r="D247" s="62"/>
      <c r="E247" s="140" t="s">
        <v>216</v>
      </c>
      <c r="F247" s="169" t="s">
        <v>338</v>
      </c>
      <c r="G247" s="27" t="s">
        <v>211</v>
      </c>
      <c r="H247" s="140"/>
      <c r="I247" s="140"/>
      <c r="J247" s="140"/>
    </row>
    <row r="248" spans="2:10" s="6" customFormat="1" ht="16.399999999999999" customHeight="1">
      <c r="B248" s="22">
        <v>12</v>
      </c>
      <c r="C248" s="62"/>
      <c r="D248" s="62"/>
      <c r="E248" s="140" t="s">
        <v>334</v>
      </c>
      <c r="F248" s="169" t="s">
        <v>156</v>
      </c>
      <c r="G248" s="27" t="s">
        <v>211</v>
      </c>
      <c r="H248" s="140"/>
      <c r="I248" s="140"/>
      <c r="J248" s="140"/>
    </row>
    <row r="249" spans="2:10" s="6" customFormat="1" ht="16.399999999999999" customHeight="1">
      <c r="B249" s="22">
        <v>13</v>
      </c>
      <c r="C249" s="62"/>
      <c r="D249" s="62"/>
      <c r="E249" s="140" t="s">
        <v>340</v>
      </c>
      <c r="F249" s="169" t="s">
        <v>264</v>
      </c>
      <c r="G249" s="27" t="s">
        <v>211</v>
      </c>
      <c r="H249" s="140"/>
      <c r="I249" s="140"/>
      <c r="J249" s="140"/>
    </row>
    <row r="250" spans="2:10" s="6" customFormat="1" ht="16.399999999999999" customHeight="1">
      <c r="B250" s="22">
        <v>14</v>
      </c>
      <c r="C250" s="62"/>
      <c r="D250" s="62"/>
      <c r="E250" s="79" t="s">
        <v>342</v>
      </c>
      <c r="F250" s="169" t="s">
        <v>343</v>
      </c>
      <c r="G250" s="27" t="s">
        <v>211</v>
      </c>
      <c r="H250" s="140"/>
      <c r="I250" s="140"/>
      <c r="J250" s="140"/>
    </row>
    <row r="251" spans="2:10" s="6" customFormat="1">
      <c r="B251" s="22">
        <v>15</v>
      </c>
      <c r="C251" s="61"/>
      <c r="D251" s="107"/>
      <c r="E251" s="131" t="s">
        <v>345</v>
      </c>
      <c r="F251" s="169" t="s">
        <v>48</v>
      </c>
      <c r="G251" s="27" t="s">
        <v>211</v>
      </c>
      <c r="H251" s="140"/>
      <c r="I251" s="140"/>
      <c r="J251" s="140"/>
    </row>
    <row r="252" spans="2:10" s="6" customFormat="1" ht="16.399999999999999" customHeight="1">
      <c r="B252" s="22">
        <v>16</v>
      </c>
      <c r="C252" s="61"/>
      <c r="D252" s="108"/>
      <c r="E252" s="141" t="s">
        <v>180</v>
      </c>
      <c r="F252" s="169" t="s">
        <v>344</v>
      </c>
      <c r="G252" s="27" t="s">
        <v>211</v>
      </c>
      <c r="H252" s="140"/>
      <c r="I252" s="140"/>
      <c r="J252" s="140"/>
    </row>
    <row r="253" spans="2:10" s="6" customFormat="1" ht="33">
      <c r="B253" s="22">
        <v>17</v>
      </c>
      <c r="C253" s="61"/>
      <c r="D253" s="109"/>
      <c r="E253" s="113" t="s">
        <v>322</v>
      </c>
      <c r="F253" s="122" t="s">
        <v>88</v>
      </c>
      <c r="G253" s="27" t="s">
        <v>211</v>
      </c>
      <c r="H253" s="140"/>
      <c r="I253" s="140"/>
      <c r="J253" s="140"/>
    </row>
    <row r="254" spans="2:10" s="6" customFormat="1" ht="31.4" customHeight="1">
      <c r="B254" s="22">
        <v>18</v>
      </c>
      <c r="C254" s="75"/>
      <c r="D254" s="110" t="s">
        <v>216</v>
      </c>
      <c r="E254" s="131" t="str">
        <f>D254</f>
        <v>公開文書フォルダ</v>
      </c>
      <c r="F254" s="170" t="s">
        <v>445</v>
      </c>
      <c r="G254" s="27" t="s">
        <v>211</v>
      </c>
      <c r="H254" s="140"/>
      <c r="I254" s="255"/>
      <c r="J254" s="255"/>
    </row>
    <row r="255" spans="2:10">
      <c r="B255" s="21" t="s">
        <v>219</v>
      </c>
      <c r="C255" s="21"/>
      <c r="D255" s="21"/>
      <c r="E255" s="19"/>
      <c r="F255" s="147"/>
      <c r="G255" s="156"/>
      <c r="H255" s="147"/>
      <c r="I255" s="235"/>
      <c r="J255" s="235"/>
    </row>
    <row r="256" spans="2:10" s="6" customFormat="1">
      <c r="B256" s="22">
        <v>1</v>
      </c>
      <c r="C256" s="74" t="s">
        <v>208</v>
      </c>
      <c r="D256" s="74" t="s">
        <v>179</v>
      </c>
      <c r="E256" s="131" t="s">
        <v>227</v>
      </c>
      <c r="F256" s="169" t="s">
        <v>349</v>
      </c>
      <c r="G256" s="27" t="s">
        <v>211</v>
      </c>
      <c r="H256" s="169"/>
      <c r="I256" s="140"/>
      <c r="J256" s="140"/>
    </row>
    <row r="257" spans="2:10" s="6" customFormat="1">
      <c r="B257" s="22">
        <v>2</v>
      </c>
      <c r="C257" s="63"/>
      <c r="D257" s="63"/>
      <c r="E257" s="131" t="s">
        <v>67</v>
      </c>
      <c r="F257" s="169" t="s">
        <v>346</v>
      </c>
      <c r="G257" s="27" t="s">
        <v>211</v>
      </c>
      <c r="H257" s="169"/>
      <c r="I257" s="140"/>
      <c r="J257" s="140"/>
    </row>
    <row r="258" spans="2:10" s="6" customFormat="1">
      <c r="B258" s="22">
        <v>3</v>
      </c>
      <c r="C258" s="76"/>
      <c r="D258" s="77"/>
      <c r="E258" s="131" t="s">
        <v>205</v>
      </c>
      <c r="F258" s="169" t="s">
        <v>278</v>
      </c>
      <c r="G258" s="27" t="s">
        <v>211</v>
      </c>
      <c r="H258" s="169"/>
      <c r="I258" s="140"/>
      <c r="J258" s="140"/>
    </row>
    <row r="259" spans="2:10" s="6" customFormat="1">
      <c r="B259" s="22">
        <v>4</v>
      </c>
      <c r="C259" s="74" t="s">
        <v>350</v>
      </c>
      <c r="D259" s="74" t="s">
        <v>179</v>
      </c>
      <c r="E259" s="131" t="s">
        <v>227</v>
      </c>
      <c r="F259" s="169" t="s">
        <v>352</v>
      </c>
      <c r="G259" s="27" t="s">
        <v>211</v>
      </c>
      <c r="H259" s="169"/>
      <c r="I259" s="140"/>
      <c r="J259" s="140"/>
    </row>
    <row r="260" spans="2:10" s="6" customFormat="1">
      <c r="B260" s="22">
        <v>5</v>
      </c>
      <c r="C260" s="63"/>
      <c r="D260" s="63"/>
      <c r="E260" s="131" t="s">
        <v>67</v>
      </c>
      <c r="F260" s="169" t="s">
        <v>306</v>
      </c>
      <c r="G260" s="27" t="s">
        <v>211</v>
      </c>
      <c r="H260" s="169"/>
      <c r="I260" s="140"/>
      <c r="J260" s="140"/>
    </row>
    <row r="261" spans="2:10" s="6" customFormat="1">
      <c r="B261" s="22">
        <v>6</v>
      </c>
      <c r="C261" s="76"/>
      <c r="D261" s="77"/>
      <c r="E261" s="131" t="s">
        <v>205</v>
      </c>
      <c r="F261" s="169" t="s">
        <v>278</v>
      </c>
      <c r="G261" s="27" t="s">
        <v>211</v>
      </c>
      <c r="H261" s="169"/>
      <c r="I261" s="140"/>
      <c r="J261" s="140"/>
    </row>
    <row r="262" spans="2:10" s="6" customFormat="1" ht="16.149999999999999" customHeight="1">
      <c r="B262" s="22">
        <v>7</v>
      </c>
      <c r="C262" s="74" t="s">
        <v>174</v>
      </c>
      <c r="D262" s="74" t="s">
        <v>179</v>
      </c>
      <c r="E262" s="131" t="s">
        <v>227</v>
      </c>
      <c r="F262" s="161" t="s">
        <v>354</v>
      </c>
      <c r="G262" s="27" t="s">
        <v>211</v>
      </c>
      <c r="H262" s="161"/>
      <c r="I262" s="140"/>
      <c r="J262" s="140"/>
    </row>
    <row r="263" spans="2:10" s="6" customFormat="1">
      <c r="B263" s="22">
        <v>8</v>
      </c>
      <c r="C263" s="63"/>
      <c r="D263" s="63"/>
      <c r="E263" s="131" t="s">
        <v>67</v>
      </c>
      <c r="F263" s="169" t="s">
        <v>51</v>
      </c>
      <c r="G263" s="27" t="s">
        <v>211</v>
      </c>
      <c r="H263" s="169"/>
      <c r="I263" s="140"/>
      <c r="J263" s="140"/>
    </row>
    <row r="264" spans="2:10" s="6" customFormat="1">
      <c r="B264" s="22">
        <v>9</v>
      </c>
      <c r="C264" s="63"/>
      <c r="D264" s="63"/>
      <c r="E264" s="131" t="s">
        <v>207</v>
      </c>
      <c r="F264" s="169" t="s">
        <v>355</v>
      </c>
      <c r="G264" s="27" t="s">
        <v>211</v>
      </c>
      <c r="H264" s="169"/>
      <c r="I264" s="140"/>
      <c r="J264" s="140"/>
    </row>
    <row r="265" spans="2:10" s="6" customFormat="1">
      <c r="B265" s="22">
        <v>10</v>
      </c>
      <c r="C265" s="77"/>
      <c r="D265" s="77"/>
      <c r="E265" s="131" t="s">
        <v>17</v>
      </c>
      <c r="F265" s="169" t="s">
        <v>52</v>
      </c>
      <c r="G265" s="27" t="s">
        <v>211</v>
      </c>
      <c r="H265" s="169"/>
      <c r="I265" s="140"/>
      <c r="J265" s="140"/>
    </row>
    <row r="266" spans="2:10" s="6" customFormat="1" ht="16.149999999999999" customHeight="1">
      <c r="B266" s="22">
        <v>11</v>
      </c>
      <c r="C266" s="74" t="s">
        <v>330</v>
      </c>
      <c r="D266" s="74" t="s">
        <v>179</v>
      </c>
      <c r="E266" s="131" t="s">
        <v>227</v>
      </c>
      <c r="F266" s="161" t="s">
        <v>28</v>
      </c>
      <c r="G266" s="27" t="s">
        <v>211</v>
      </c>
      <c r="H266" s="161"/>
      <c r="I266" s="140"/>
      <c r="J266" s="140"/>
    </row>
    <row r="267" spans="2:10" s="6" customFormat="1">
      <c r="B267" s="22">
        <v>12</v>
      </c>
      <c r="C267" s="63"/>
      <c r="D267" s="63"/>
      <c r="E267" s="131" t="s">
        <v>67</v>
      </c>
      <c r="F267" s="169" t="s">
        <v>275</v>
      </c>
      <c r="G267" s="27" t="s">
        <v>211</v>
      </c>
      <c r="H267" s="169"/>
      <c r="I267" s="140"/>
      <c r="J267" s="140"/>
    </row>
    <row r="268" spans="2:10" s="6" customFormat="1">
      <c r="B268" s="22">
        <v>13</v>
      </c>
      <c r="C268" s="63"/>
      <c r="D268" s="63"/>
      <c r="E268" s="131" t="s">
        <v>207</v>
      </c>
      <c r="F268" s="169" t="s">
        <v>150</v>
      </c>
      <c r="G268" s="27" t="s">
        <v>211</v>
      </c>
      <c r="H268" s="169"/>
      <c r="I268" s="140"/>
      <c r="J268" s="140"/>
    </row>
    <row r="269" spans="2:10" s="6" customFormat="1">
      <c r="B269" s="22">
        <v>14</v>
      </c>
      <c r="C269" s="78"/>
      <c r="D269" s="77"/>
      <c r="E269" s="131" t="s">
        <v>17</v>
      </c>
      <c r="F269" s="169" t="s">
        <v>356</v>
      </c>
      <c r="G269" s="27" t="s">
        <v>211</v>
      </c>
      <c r="H269" s="169"/>
      <c r="I269" s="140"/>
      <c r="J269" s="140"/>
    </row>
    <row r="270" spans="2:10" s="6" customFormat="1">
      <c r="B270" s="22">
        <v>15</v>
      </c>
      <c r="C270" s="74" t="s">
        <v>358</v>
      </c>
      <c r="D270" s="74" t="s">
        <v>179</v>
      </c>
      <c r="E270" s="131" t="s">
        <v>227</v>
      </c>
      <c r="F270" s="122" t="s">
        <v>507</v>
      </c>
      <c r="G270" s="27" t="s">
        <v>211</v>
      </c>
      <c r="H270" s="169"/>
      <c r="I270" s="79"/>
      <c r="J270" s="79"/>
    </row>
    <row r="271" spans="2:10" s="6" customFormat="1">
      <c r="B271" s="22">
        <v>16</v>
      </c>
      <c r="C271" s="79" t="s">
        <v>172</v>
      </c>
      <c r="D271" s="74" t="s">
        <v>446</v>
      </c>
      <c r="E271" s="131" t="s">
        <v>326</v>
      </c>
      <c r="F271" s="161" t="s">
        <v>359</v>
      </c>
      <c r="G271" s="197" t="s">
        <v>211</v>
      </c>
      <c r="H271" s="161"/>
      <c r="I271" s="60"/>
      <c r="J271" s="60"/>
    </row>
    <row r="272" spans="2:10" s="6" customFormat="1">
      <c r="B272" s="22">
        <v>17</v>
      </c>
      <c r="C272" s="62" t="s">
        <v>449</v>
      </c>
      <c r="D272" s="77" t="s">
        <v>447</v>
      </c>
      <c r="E272" s="131" t="s">
        <v>228</v>
      </c>
      <c r="F272" s="171"/>
      <c r="G272" s="198"/>
      <c r="H272" s="171"/>
      <c r="I272" s="229"/>
      <c r="J272" s="229"/>
    </row>
    <row r="273" spans="2:10" s="6" customFormat="1">
      <c r="B273" s="22">
        <v>18</v>
      </c>
      <c r="C273" s="62"/>
      <c r="D273" s="74" t="s">
        <v>104</v>
      </c>
      <c r="E273" s="131" t="s">
        <v>326</v>
      </c>
      <c r="F273" s="161" t="s">
        <v>229</v>
      </c>
      <c r="G273" s="197" t="s">
        <v>211</v>
      </c>
      <c r="H273" s="161"/>
      <c r="I273" s="60"/>
      <c r="J273" s="60"/>
    </row>
    <row r="274" spans="2:10" s="6" customFormat="1">
      <c r="B274" s="22">
        <v>19</v>
      </c>
      <c r="C274" s="62"/>
      <c r="D274" s="77" t="s">
        <v>447</v>
      </c>
      <c r="E274" s="131" t="s">
        <v>228</v>
      </c>
      <c r="F274" s="171"/>
      <c r="G274" s="198"/>
      <c r="H274" s="171"/>
      <c r="I274" s="229"/>
      <c r="J274" s="229"/>
    </row>
    <row r="275" spans="2:10" s="6" customFormat="1">
      <c r="B275" s="22">
        <v>20</v>
      </c>
      <c r="C275" s="62"/>
      <c r="D275" s="74" t="s">
        <v>329</v>
      </c>
      <c r="E275" s="131" t="s">
        <v>326</v>
      </c>
      <c r="F275" s="161" t="s">
        <v>360</v>
      </c>
      <c r="G275" s="197" t="s">
        <v>211</v>
      </c>
      <c r="H275" s="161"/>
      <c r="I275" s="60"/>
      <c r="J275" s="60"/>
    </row>
    <row r="276" spans="2:10" s="6" customFormat="1">
      <c r="B276" s="22">
        <v>21</v>
      </c>
      <c r="C276" s="62"/>
      <c r="D276" s="77" t="s">
        <v>447</v>
      </c>
      <c r="E276" s="131" t="s">
        <v>228</v>
      </c>
      <c r="F276" s="171"/>
      <c r="G276" s="198"/>
      <c r="H276" s="213"/>
      <c r="I276" s="229"/>
      <c r="J276" s="229"/>
    </row>
    <row r="277" spans="2:10" s="6" customFormat="1">
      <c r="B277" s="22">
        <v>22</v>
      </c>
      <c r="C277" s="62"/>
      <c r="D277" s="53" t="s">
        <v>450</v>
      </c>
      <c r="E277" s="89" t="s">
        <v>326</v>
      </c>
      <c r="F277" s="124" t="s">
        <v>362</v>
      </c>
      <c r="G277" s="197" t="s">
        <v>211</v>
      </c>
      <c r="H277" s="74"/>
      <c r="I277" s="60"/>
      <c r="J277" s="60"/>
    </row>
    <row r="278" spans="2:10" s="6" customFormat="1">
      <c r="B278" s="22">
        <v>23</v>
      </c>
      <c r="C278" s="62"/>
      <c r="D278" s="103" t="s">
        <v>447</v>
      </c>
      <c r="E278" s="89" t="s">
        <v>228</v>
      </c>
      <c r="F278" s="67"/>
      <c r="G278" s="198"/>
      <c r="H278" s="213"/>
      <c r="I278" s="229"/>
      <c r="J278" s="229"/>
    </row>
    <row r="279" spans="2:10" s="6" customFormat="1" ht="33">
      <c r="B279" s="22">
        <v>24</v>
      </c>
      <c r="C279" s="62"/>
      <c r="D279" s="100" t="s">
        <v>363</v>
      </c>
      <c r="E279" s="131" t="s">
        <v>451</v>
      </c>
      <c r="F279" s="169" t="s">
        <v>187</v>
      </c>
      <c r="G279" s="27" t="s">
        <v>211</v>
      </c>
      <c r="H279" s="74"/>
      <c r="I279" s="62"/>
      <c r="J279" s="62"/>
    </row>
    <row r="280" spans="2:10" s="6" customFormat="1" ht="33">
      <c r="B280" s="40">
        <v>25</v>
      </c>
      <c r="C280" s="62"/>
      <c r="D280" s="111" t="s">
        <v>253</v>
      </c>
      <c r="E280" s="142" t="s">
        <v>452</v>
      </c>
      <c r="F280" s="172" t="s">
        <v>183</v>
      </c>
      <c r="G280" s="197" t="s">
        <v>211</v>
      </c>
      <c r="H280" s="214"/>
      <c r="I280" s="60"/>
      <c r="J280" s="60"/>
    </row>
    <row r="281" spans="2:10" s="6" customFormat="1">
      <c r="B281" s="40">
        <v>26</v>
      </c>
      <c r="C281" s="62"/>
      <c r="D281" s="111" t="s">
        <v>348</v>
      </c>
      <c r="E281" s="142"/>
      <c r="F281" s="173" t="s">
        <v>283</v>
      </c>
      <c r="G281" s="199"/>
      <c r="H281" s="215"/>
      <c r="I281" s="61"/>
      <c r="J281" s="61"/>
    </row>
    <row r="282" spans="2:10" s="6" customFormat="1">
      <c r="B282" s="40">
        <v>27</v>
      </c>
      <c r="C282" s="62"/>
      <c r="D282" s="111" t="s">
        <v>366</v>
      </c>
      <c r="E282" s="142"/>
      <c r="F282" s="174"/>
      <c r="G282" s="199"/>
      <c r="H282" s="215"/>
      <c r="I282" s="61"/>
      <c r="J282" s="61"/>
    </row>
    <row r="283" spans="2:10" s="6" customFormat="1">
      <c r="B283" s="40">
        <v>28</v>
      </c>
      <c r="C283" s="62"/>
      <c r="D283" s="111" t="s">
        <v>367</v>
      </c>
      <c r="E283" s="142"/>
      <c r="F283" s="174"/>
      <c r="G283" s="199"/>
      <c r="H283" s="215"/>
      <c r="I283" s="61"/>
      <c r="J283" s="61"/>
    </row>
    <row r="284" spans="2:10" s="6" customFormat="1">
      <c r="B284" s="41">
        <v>29</v>
      </c>
      <c r="C284" s="80"/>
      <c r="D284" s="112" t="s">
        <v>38</v>
      </c>
      <c r="E284" s="142"/>
      <c r="F284" s="175"/>
      <c r="G284" s="200"/>
      <c r="H284" s="216"/>
      <c r="I284" s="75"/>
      <c r="J284" s="75"/>
    </row>
    <row r="285" spans="2:10" s="6" customFormat="1" ht="99">
      <c r="B285" s="25">
        <v>30</v>
      </c>
      <c r="C285" s="62" t="s">
        <v>53</v>
      </c>
      <c r="D285" s="111" t="s">
        <v>509</v>
      </c>
      <c r="E285" s="143" t="s">
        <v>454</v>
      </c>
      <c r="F285" s="176" t="s">
        <v>424</v>
      </c>
      <c r="G285" s="198" t="s">
        <v>211</v>
      </c>
      <c r="H285" s="217"/>
      <c r="I285" s="78"/>
      <c r="J285" s="78"/>
    </row>
    <row r="286" spans="2:10" s="6" customFormat="1" ht="82.5">
      <c r="B286" s="22">
        <v>31</v>
      </c>
      <c r="C286" s="62"/>
      <c r="D286" s="95" t="s">
        <v>339</v>
      </c>
      <c r="E286" s="89" t="s">
        <v>371</v>
      </c>
      <c r="F286" s="122" t="s">
        <v>190</v>
      </c>
      <c r="G286" s="27" t="s">
        <v>211</v>
      </c>
      <c r="H286" s="218"/>
      <c r="I286" s="140"/>
      <c r="J286" s="140"/>
    </row>
    <row r="287" spans="2:10" s="6" customFormat="1">
      <c r="B287" s="22">
        <v>32</v>
      </c>
      <c r="C287" s="62"/>
      <c r="D287" s="95" t="s">
        <v>373</v>
      </c>
      <c r="E287" s="89" t="s">
        <v>290</v>
      </c>
      <c r="F287" s="122" t="s">
        <v>79</v>
      </c>
      <c r="G287" s="27" t="s">
        <v>211</v>
      </c>
      <c r="H287" s="218"/>
      <c r="I287" s="140"/>
      <c r="J287" s="140"/>
    </row>
    <row r="288" spans="2:10" s="6" customFormat="1" ht="66">
      <c r="B288" s="23">
        <v>33</v>
      </c>
      <c r="C288" s="61"/>
      <c r="D288" s="113" t="s">
        <v>5</v>
      </c>
      <c r="E288" s="55" t="s">
        <v>171</v>
      </c>
      <c r="F288" s="53" t="s">
        <v>72</v>
      </c>
      <c r="G288" s="27" t="s">
        <v>211</v>
      </c>
      <c r="H288" s="218"/>
      <c r="I288" s="140"/>
      <c r="J288" s="140"/>
    </row>
    <row r="289" spans="2:10" s="6" customFormat="1">
      <c r="B289" s="22">
        <v>34</v>
      </c>
      <c r="C289" s="62"/>
      <c r="D289" s="55"/>
      <c r="E289" s="95" t="s">
        <v>388</v>
      </c>
      <c r="F289" s="95" t="s">
        <v>239</v>
      </c>
      <c r="G289" s="27" t="s">
        <v>211</v>
      </c>
      <c r="H289" s="218"/>
      <c r="I289" s="140"/>
      <c r="J289" s="140"/>
    </row>
    <row r="290" spans="2:10" s="6" customFormat="1">
      <c r="B290" s="22">
        <v>35</v>
      </c>
      <c r="C290" s="62"/>
      <c r="D290" s="55"/>
      <c r="E290" s="95" t="s">
        <v>192</v>
      </c>
      <c r="F290" s="95" t="s">
        <v>466</v>
      </c>
      <c r="G290" s="27" t="s">
        <v>211</v>
      </c>
      <c r="H290" s="218"/>
      <c r="I290" s="140"/>
      <c r="J290" s="140"/>
    </row>
    <row r="291" spans="2:10" s="6" customFormat="1">
      <c r="B291" s="22">
        <v>36</v>
      </c>
      <c r="C291" s="62"/>
      <c r="D291" s="55"/>
      <c r="E291" s="95" t="s">
        <v>167</v>
      </c>
      <c r="F291" s="95" t="s">
        <v>467</v>
      </c>
      <c r="G291" s="27" t="s">
        <v>211</v>
      </c>
      <c r="H291" s="218"/>
      <c r="I291" s="140"/>
      <c r="J291" s="140"/>
    </row>
    <row r="292" spans="2:10" s="6" customFormat="1">
      <c r="B292" s="22">
        <v>37</v>
      </c>
      <c r="C292" s="62"/>
      <c r="D292" s="96"/>
      <c r="E292" s="95" t="s">
        <v>375</v>
      </c>
      <c r="F292" s="95" t="s">
        <v>374</v>
      </c>
      <c r="G292" s="27" t="s">
        <v>211</v>
      </c>
      <c r="H292" s="218"/>
      <c r="I292" s="140"/>
      <c r="J292" s="140"/>
    </row>
    <row r="293" spans="2:10" s="6" customFormat="1" ht="34.5" customHeight="1">
      <c r="B293" s="22">
        <v>38</v>
      </c>
      <c r="C293" s="62"/>
      <c r="D293" s="114" t="s">
        <v>459</v>
      </c>
      <c r="E293" s="95" t="s">
        <v>294</v>
      </c>
      <c r="F293" s="95" t="s">
        <v>508</v>
      </c>
      <c r="G293" s="27" t="s">
        <v>211</v>
      </c>
      <c r="H293" s="218"/>
      <c r="I293" s="140"/>
      <c r="J293" s="140"/>
    </row>
    <row r="294" spans="2:10" s="6" customFormat="1">
      <c r="B294" s="22">
        <v>39</v>
      </c>
      <c r="C294" s="62"/>
      <c r="D294" s="115" t="s">
        <v>337</v>
      </c>
      <c r="E294" s="144" t="s">
        <v>294</v>
      </c>
      <c r="F294" s="144" t="s">
        <v>462</v>
      </c>
      <c r="G294" s="201" t="s">
        <v>211</v>
      </c>
      <c r="H294" s="218"/>
      <c r="I294" s="256"/>
      <c r="J294" s="256"/>
    </row>
    <row r="295" spans="2:10" s="6" customFormat="1">
      <c r="B295" s="41">
        <v>40</v>
      </c>
      <c r="C295" s="80"/>
      <c r="D295" s="116"/>
      <c r="E295" s="145" t="s">
        <v>376</v>
      </c>
      <c r="F295" s="145" t="s">
        <v>234</v>
      </c>
      <c r="G295" s="201" t="s">
        <v>211</v>
      </c>
      <c r="H295" s="218"/>
      <c r="I295" s="257"/>
      <c r="J295" s="267"/>
    </row>
    <row r="296" spans="2:10">
      <c r="C296" s="81"/>
    </row>
    <row r="297" spans="2:10">
      <c r="C297" s="81"/>
    </row>
    <row r="298" spans="2:10">
      <c r="C298" s="81"/>
    </row>
    <row r="299" spans="2:10">
      <c r="C299" s="81"/>
    </row>
    <row r="300" spans="2:10">
      <c r="C300" s="81"/>
    </row>
  </sheetData>
  <mergeCells count="25">
    <mergeCell ref="C3:E3"/>
    <mergeCell ref="B7:E7"/>
    <mergeCell ref="B83:E83"/>
    <mergeCell ref="B85:E85"/>
    <mergeCell ref="B98:E98"/>
    <mergeCell ref="B130:E130"/>
    <mergeCell ref="B144:E144"/>
    <mergeCell ref="B151:E151"/>
    <mergeCell ref="B177:E177"/>
    <mergeCell ref="B195:E195"/>
    <mergeCell ref="B197:E197"/>
    <mergeCell ref="B220:E220"/>
    <mergeCell ref="B234:E234"/>
    <mergeCell ref="B255:E255"/>
    <mergeCell ref="B3:B6"/>
    <mergeCell ref="F3:F6"/>
    <mergeCell ref="G3:G6"/>
    <mergeCell ref="H3:H6"/>
    <mergeCell ref="I3:J5"/>
    <mergeCell ref="C4:C6"/>
    <mergeCell ref="D4:D6"/>
    <mergeCell ref="E4:E6"/>
    <mergeCell ref="H11:H12"/>
    <mergeCell ref="E161:E163"/>
    <mergeCell ref="E280:E284"/>
  </mergeCells>
  <phoneticPr fontId="6"/>
  <conditionalFormatting sqref="B8:D9 F8:J10 B10:C11 G11 I11:J12 B12:D12 F12:G12 B13:J15 B16:D17 F16:J17 B18:C18 H18:J18 B19:D20 F19:J20 B21:C21 H21:J21 B22:D23 F22:J22 F23 H23:J25 B24:C24 B25:D26 F25 F26:J26 B27:J27 B28:D29 F28:J29 B30:C31 G30:J31 B32:D42 F32 H32:J32 F33:J33 G34:J34 F35:J35 F36 H36:J68 B43:F44 B45:E46 B47:F48 B49:B54 D49 F49:F54 D51 B55:F61 B62:D67 B68:F79 I69:J82 B80:D80 F80 B81:F82 B84:J84 C86:F86 H86:J86 C87:E90 C91:F94 H91:J94 C95:E97 B99:C99 F99 I99:J99 B100:E100 B101:F101 I101:J101 B102:B103 B104:E104 B105:B107 B108:E110 B111:F129 I111:J118 H119:J129 B131:F132 H131:J143 B133:D137 F133:F137 B138:F143 B145:C145 E145:J145 B146:G150 I146:J150 B152:J152 B153:E153 B154:G159 I154:J159 B160:J161 B162:D163 F162:J163 B164:J176 B178:C178 E178:J178 B179:J189 B190:D190 F190:J190 B191:J194 B196:J196 B198:J215 B216 H216 B217:J219 B221:J221 B222:E222 G222 B223:J233 B235:J236 B237:C237 E237:J237 B238:J240 B241:C241 E241:J241 B242:J243 B244:D253 F244:J254 B254:C254 B256:J279 B280:C285 I280:J285 B286:J287 B288:C292 H288:J295 B293:F295">
    <cfRule type="expression" dxfId="231" priority="1">
      <formula>IF(#REF!="廃止",1,0)</formula>
    </cfRule>
    <cfRule type="expression" dxfId="230" priority="2">
      <formula>IF(#REF!="未",1,0)</formula>
    </cfRule>
  </conditionalFormatting>
  <conditionalFormatting sqref="D10:D11 F11 H11">
    <cfRule type="expression" dxfId="229" priority="309">
      <formula>IF(#REF!="廃止",1,0)</formula>
    </cfRule>
    <cfRule type="expression" dxfId="228" priority="310">
      <formula>IF(#REF!="未",1,0)</formula>
    </cfRule>
  </conditionalFormatting>
  <conditionalFormatting sqref="D24 F24">
    <cfRule type="expression" dxfId="227" priority="297">
      <formula>IF(#REF!="廃止",1,0)</formula>
    </cfRule>
    <cfRule type="expression" dxfId="226" priority="298">
      <formula>IF(#REF!="未",1,0)</formula>
    </cfRule>
  </conditionalFormatting>
  <conditionalFormatting sqref="D21 F21">
    <cfRule type="expression" dxfId="225" priority="299">
      <formula>IF(#REF!="廃止",1,0)</formula>
    </cfRule>
    <cfRule type="expression" dxfId="224" priority="300">
      <formula>IF(#REF!="未",1,0)</formula>
    </cfRule>
  </conditionalFormatting>
  <conditionalFormatting sqref="D18 F18:G18">
    <cfRule type="expression" dxfId="223" priority="303">
      <formula>IF(#REF!="廃止",1,0)</formula>
    </cfRule>
    <cfRule type="expression" dxfId="222" priority="304">
      <formula>IF(#REF!="未",1,0)</formula>
    </cfRule>
  </conditionalFormatting>
  <conditionalFormatting sqref="D30">
    <cfRule type="expression" dxfId="221" priority="265">
      <formula>IF(#REF!="廃止",1,0)</formula>
    </cfRule>
    <cfRule type="expression" dxfId="220" priority="266">
      <formula>IF(#REF!="未",1,0)</formula>
    </cfRule>
  </conditionalFormatting>
  <conditionalFormatting sqref="D31 F31">
    <cfRule type="expression" dxfId="219" priority="289">
      <formula>IF(#REF!="廃止",1,0)</formula>
    </cfRule>
    <cfRule type="expression" dxfId="218" priority="290">
      <formula>IF(#REF!="未",1,0)</formula>
    </cfRule>
  </conditionalFormatting>
  <conditionalFormatting sqref="G57:G82">
    <cfRule type="expression" dxfId="217" priority="275">
      <formula>IF(#REF!="廃止",1,0)</formula>
    </cfRule>
    <cfRule type="expression" dxfId="216" priority="276">
      <formula>IF(#REF!="未",1,0)</formula>
    </cfRule>
  </conditionalFormatting>
  <conditionalFormatting sqref="E28:E29 E32:E33 E35:E36">
    <cfRule type="expression" dxfId="215" priority="267">
      <formula>IF(#REF!="廃止",1,0)</formula>
    </cfRule>
    <cfRule type="expression" dxfId="214" priority="268">
      <formula>IF(#REF!="未",1,0)</formula>
    </cfRule>
  </conditionalFormatting>
  <conditionalFormatting sqref="E17 E19:E20 E22:E23 E25:E26">
    <cfRule type="expression" dxfId="213" priority="277">
      <formula>IF(#REF!="廃止",1,0)</formula>
    </cfRule>
    <cfRule type="expression" dxfId="212" priority="278">
      <formula>IF(#REF!="未",1,0)</formula>
    </cfRule>
  </conditionalFormatting>
  <conditionalFormatting sqref="E24">
    <cfRule type="expression" dxfId="211" priority="279">
      <formula>IF(#REF!="廃止",1,0)</formula>
    </cfRule>
    <cfRule type="expression" dxfId="210" priority="280">
      <formula>IF(#REF!="未",1,0)</formula>
    </cfRule>
  </conditionalFormatting>
  <conditionalFormatting sqref="E21">
    <cfRule type="expression" dxfId="209" priority="281">
      <formula>IF(#REF!="廃止",1,0)</formula>
    </cfRule>
    <cfRule type="expression" dxfId="208" priority="282">
      <formula>IF(#REF!="未",1,0)</formula>
    </cfRule>
  </conditionalFormatting>
  <conditionalFormatting sqref="E18">
    <cfRule type="expression" dxfId="207" priority="283">
      <formula>IF(#REF!="廃止",1,0)</formula>
    </cfRule>
    <cfRule type="expression" dxfId="206" priority="284">
      <formula>IF(#REF!="未",1,0)</formula>
    </cfRule>
  </conditionalFormatting>
  <conditionalFormatting sqref="E16">
    <cfRule type="expression" dxfId="205" priority="285">
      <formula>IF(#REF!="廃止",1,0)</formula>
    </cfRule>
    <cfRule type="expression" dxfId="204" priority="286">
      <formula>IF(#REF!="未",1,0)</formula>
    </cfRule>
  </conditionalFormatting>
  <conditionalFormatting sqref="E37">
    <cfRule type="expression" dxfId="203" priority="225">
      <formula>IF(#REF!="廃止",1,0)</formula>
    </cfRule>
    <cfRule type="expression" dxfId="202" priority="226">
      <formula>IF(#REF!="未",1,0)</formula>
    </cfRule>
  </conditionalFormatting>
  <conditionalFormatting sqref="E38:E42 E62:E67">
    <cfRule type="expression" dxfId="201" priority="229">
      <formula>IF(#REF!="廃止",1,0)</formula>
    </cfRule>
    <cfRule type="expression" dxfId="200" priority="230">
      <formula>IF(#REF!="未",1,0)</formula>
    </cfRule>
  </conditionalFormatting>
  <conditionalFormatting sqref="E34">
    <cfRule type="expression" dxfId="199" priority="239">
      <formula>IF(#REF!="廃止",1,0)</formula>
    </cfRule>
    <cfRule type="expression" dxfId="198" priority="240">
      <formula>IF(#REF!="未",1,0)</formula>
    </cfRule>
  </conditionalFormatting>
  <conditionalFormatting sqref="E30">
    <cfRule type="expression" dxfId="197" priority="247">
      <formula>IF(#REF!="廃止",1,0)</formula>
    </cfRule>
    <cfRule type="expression" dxfId="196" priority="248">
      <formula>IF(#REF!="未",1,0)</formula>
    </cfRule>
  </conditionalFormatting>
  <conditionalFormatting sqref="E31">
    <cfRule type="expression" dxfId="195" priority="269">
      <formula>IF(#REF!="廃止",1,0)</formula>
    </cfRule>
    <cfRule type="expression" dxfId="194" priority="270">
      <formula>IF(#REF!="未",1,0)</formula>
    </cfRule>
  </conditionalFormatting>
  <conditionalFormatting sqref="G56">
    <cfRule type="expression" dxfId="193" priority="165">
      <formula>IF(#REF!="廃止",1,0)</formula>
    </cfRule>
    <cfRule type="expression" dxfId="192" priority="166">
      <formula>IF(#REF!="未",1,0)</formula>
    </cfRule>
  </conditionalFormatting>
  <conditionalFormatting sqref="G55">
    <cfRule type="expression" dxfId="191" priority="167">
      <formula>IF(#REF!="廃止",1,0)</formula>
    </cfRule>
    <cfRule type="expression" dxfId="190" priority="168">
      <formula>IF(#REF!="未",1,0)</formula>
    </cfRule>
  </conditionalFormatting>
  <conditionalFormatting sqref="G54">
    <cfRule type="expression" dxfId="189" priority="169">
      <formula>IF(#REF!="廃止",1,0)</formula>
    </cfRule>
    <cfRule type="expression" dxfId="188" priority="170">
      <formula>IF(#REF!="未",1,0)</formula>
    </cfRule>
  </conditionalFormatting>
  <conditionalFormatting sqref="G53">
    <cfRule type="expression" dxfId="187" priority="171">
      <formula>IF(#REF!="廃止",1,0)</formula>
    </cfRule>
    <cfRule type="expression" dxfId="186" priority="172">
      <formula>IF(#REF!="未",1,0)</formula>
    </cfRule>
  </conditionalFormatting>
  <conditionalFormatting sqref="G52">
    <cfRule type="expression" dxfId="185" priority="173">
      <formula>IF(#REF!="廃止",1,0)</formula>
    </cfRule>
    <cfRule type="expression" dxfId="184" priority="174">
      <formula>IF(#REF!="未",1,0)</formula>
    </cfRule>
  </conditionalFormatting>
  <conditionalFormatting sqref="G51">
    <cfRule type="expression" dxfId="183" priority="175">
      <formula>IF(#REF!="廃止",1,0)</formula>
    </cfRule>
    <cfRule type="expression" dxfId="182" priority="176">
      <formula>IF(#REF!="未",1,0)</formula>
    </cfRule>
  </conditionalFormatting>
  <conditionalFormatting sqref="G50">
    <cfRule type="expression" dxfId="181" priority="177">
      <formula>IF(#REF!="廃止",1,0)</formula>
    </cfRule>
    <cfRule type="expression" dxfId="180" priority="178">
      <formula>IF(#REF!="未",1,0)</formula>
    </cfRule>
  </conditionalFormatting>
  <conditionalFormatting sqref="G49">
    <cfRule type="expression" dxfId="179" priority="179">
      <formula>IF(#REF!="廃止",1,0)</formula>
    </cfRule>
    <cfRule type="expression" dxfId="178" priority="180">
      <formula>IF(#REF!="未",1,0)</formula>
    </cfRule>
  </conditionalFormatting>
  <conditionalFormatting sqref="G48">
    <cfRule type="expression" dxfId="177" priority="189">
      <formula>IF(#REF!="廃止",1,0)</formula>
    </cfRule>
    <cfRule type="expression" dxfId="176" priority="190">
      <formula>IF(#REF!="未",1,0)</formula>
    </cfRule>
  </conditionalFormatting>
  <conditionalFormatting sqref="G47">
    <cfRule type="expression" dxfId="175" priority="191">
      <formula>IF(#REF!="廃止",1,0)</formula>
    </cfRule>
    <cfRule type="expression" dxfId="174" priority="192">
      <formula>IF(#REF!="未",1,0)</formula>
    </cfRule>
  </conditionalFormatting>
  <conditionalFormatting sqref="F45:F46">
    <cfRule type="expression" dxfId="173" priority="197">
      <formula>IF(#REF!="廃止",1,0)</formula>
    </cfRule>
    <cfRule type="expression" dxfId="172" priority="198">
      <formula>IF(#REF!="未",1,0)</formula>
    </cfRule>
  </conditionalFormatting>
  <conditionalFormatting sqref="G44:G46">
    <cfRule type="expression" dxfId="171" priority="199">
      <formula>IF(#REF!="廃止",1,0)</formula>
    </cfRule>
    <cfRule type="expression" dxfId="170" priority="200">
      <formula>IF(#REF!="未",1,0)</formula>
    </cfRule>
  </conditionalFormatting>
  <conditionalFormatting sqref="G43">
    <cfRule type="expression" dxfId="169" priority="201">
      <formula>IF(#REF!="廃止",1,0)</formula>
    </cfRule>
    <cfRule type="expression" dxfId="168" priority="202">
      <formula>IF(#REF!="未",1,0)</formula>
    </cfRule>
  </conditionalFormatting>
  <conditionalFormatting sqref="F42">
    <cfRule type="expression" dxfId="167" priority="205">
      <formula>IF(#REF!="廃止",1,0)</formula>
    </cfRule>
    <cfRule type="expression" dxfId="166" priority="206">
      <formula>IF(#REF!="未",1,0)</formula>
    </cfRule>
  </conditionalFormatting>
  <conditionalFormatting sqref="F41">
    <cfRule type="expression" dxfId="165" priority="207">
      <formula>IF(#REF!="廃止",1,0)</formula>
    </cfRule>
    <cfRule type="expression" dxfId="164" priority="208">
      <formula>IF(#REF!="未",1,0)</formula>
    </cfRule>
  </conditionalFormatting>
  <conditionalFormatting sqref="F40">
    <cfRule type="expression" dxfId="163" priority="209">
      <formula>IF(#REF!="廃止",1,0)</formula>
    </cfRule>
    <cfRule type="expression" dxfId="162" priority="210">
      <formula>IF(#REF!="未",1,0)</formula>
    </cfRule>
  </conditionalFormatting>
  <conditionalFormatting sqref="F39">
    <cfRule type="expression" dxfId="161" priority="211">
      <formula>IF(#REF!="廃止",1,0)</formula>
    </cfRule>
    <cfRule type="expression" dxfId="160" priority="212">
      <formula>IF(#REF!="未",1,0)</formula>
    </cfRule>
  </conditionalFormatting>
  <conditionalFormatting sqref="G25">
    <cfRule type="expression" dxfId="159" priority="291">
      <formula>IF(#REF!="廃止",1,0)</formula>
    </cfRule>
    <cfRule type="expression" dxfId="158" priority="292">
      <formula>IF(#REF!="未",1,0)</formula>
    </cfRule>
  </conditionalFormatting>
  <conditionalFormatting sqref="G24">
    <cfRule type="expression" dxfId="157" priority="293">
      <formula>IF(#REF!="廃止",1,0)</formula>
    </cfRule>
    <cfRule type="expression" dxfId="156" priority="294">
      <formula>IF(#REF!="未",1,0)</formula>
    </cfRule>
  </conditionalFormatting>
  <conditionalFormatting sqref="G23">
    <cfRule type="expression" dxfId="155" priority="295">
      <formula>IF(#REF!="廃止",1,0)</formula>
    </cfRule>
    <cfRule type="expression" dxfId="154" priority="296">
      <formula>IF(#REF!="未",1,0)</formula>
    </cfRule>
  </conditionalFormatting>
  <conditionalFormatting sqref="G21">
    <cfRule type="expression" dxfId="153" priority="301">
      <formula>IF(#REF!="廃止",1,0)</formula>
    </cfRule>
    <cfRule type="expression" dxfId="152" priority="302">
      <formula>IF(#REF!="未",1,0)</formula>
    </cfRule>
  </conditionalFormatting>
  <conditionalFormatting sqref="G38:G42">
    <cfRule type="expression" dxfId="151" priority="223">
      <formula>IF(#REF!="廃止",1,0)</formula>
    </cfRule>
    <cfRule type="expression" dxfId="150" priority="224">
      <formula>IF(#REF!="未",1,0)</formula>
    </cfRule>
  </conditionalFormatting>
  <conditionalFormatting sqref="F37">
    <cfRule type="expression" dxfId="149" priority="227">
      <formula>IF(#REF!="廃止",1,0)</formula>
    </cfRule>
    <cfRule type="expression" dxfId="148" priority="228">
      <formula>IF(#REF!="未",1,0)</formula>
    </cfRule>
  </conditionalFormatting>
  <conditionalFormatting sqref="G37">
    <cfRule type="expression" dxfId="147" priority="235">
      <formula>IF(#REF!="廃止",1,0)</formula>
    </cfRule>
    <cfRule type="expression" dxfId="146" priority="236">
      <formula>IF(#REF!="未",1,0)</formula>
    </cfRule>
  </conditionalFormatting>
  <conditionalFormatting sqref="F38">
    <cfRule type="expression" dxfId="145" priority="231">
      <formula>IF(#REF!="廃止",1,0)</formula>
    </cfRule>
    <cfRule type="expression" dxfId="144" priority="232">
      <formula>IF(#REF!="未",1,0)</formula>
    </cfRule>
  </conditionalFormatting>
  <conditionalFormatting sqref="G36">
    <cfRule type="expression" dxfId="143" priority="237">
      <formula>IF(#REF!="廃止",1,0)</formula>
    </cfRule>
    <cfRule type="expression" dxfId="142" priority="238">
      <formula>IF(#REF!="未",1,0)</formula>
    </cfRule>
  </conditionalFormatting>
  <conditionalFormatting sqref="F34">
    <cfRule type="expression" dxfId="141" priority="241">
      <formula>IF(#REF!="廃止",1,0)</formula>
    </cfRule>
    <cfRule type="expression" dxfId="140" priority="242">
      <formula>IF(#REF!="未",1,0)</formula>
    </cfRule>
  </conditionalFormatting>
  <conditionalFormatting sqref="G32">
    <cfRule type="expression" dxfId="139" priority="243">
      <formula>IF(#REF!="廃止",1,0)</formula>
    </cfRule>
    <cfRule type="expression" dxfId="138" priority="244">
      <formula>IF(#REF!="未",1,0)</formula>
    </cfRule>
  </conditionalFormatting>
  <conditionalFormatting sqref="F30">
    <cfRule type="expression" dxfId="137" priority="249">
      <formula>IF(#REF!="廃止",1,0)</formula>
    </cfRule>
    <cfRule type="expression" dxfId="136" priority="250">
      <formula>IF(#REF!="未",1,0)</formula>
    </cfRule>
  </conditionalFormatting>
  <conditionalFormatting sqref="F67">
    <cfRule type="expression" dxfId="135" priority="213">
      <formula>IF(#REF!="廃止",1,0)</formula>
    </cfRule>
    <cfRule type="expression" dxfId="134" priority="214">
      <formula>IF(#REF!="未",1,0)</formula>
    </cfRule>
  </conditionalFormatting>
  <conditionalFormatting sqref="F64:F66">
    <cfRule type="expression" dxfId="133" priority="215">
      <formula>IF(#REF!="廃止",1,0)</formula>
    </cfRule>
    <cfRule type="expression" dxfId="132" priority="216">
      <formula>IF(#REF!="未",1,0)</formula>
    </cfRule>
  </conditionalFormatting>
  <conditionalFormatting sqref="F63">
    <cfRule type="expression" dxfId="131" priority="219">
      <formula>IF(#REF!="廃止",1,0)</formula>
    </cfRule>
    <cfRule type="expression" dxfId="130" priority="220">
      <formula>IF(#REF!="未",1,0)</formula>
    </cfRule>
  </conditionalFormatting>
  <conditionalFormatting sqref="F62">
    <cfRule type="expression" dxfId="129" priority="221">
      <formula>IF(#REF!="廃止",1,0)</formula>
    </cfRule>
    <cfRule type="expression" dxfId="128" priority="222">
      <formula>IF(#REF!="未",1,0)</formula>
    </cfRule>
  </conditionalFormatting>
  <conditionalFormatting sqref="B86:B97">
    <cfRule type="expression" dxfId="127" priority="13">
      <formula>IF(#REF!="廃止",1,0)</formula>
    </cfRule>
    <cfRule type="expression" dxfId="126" priority="14">
      <formula>IF(#REF!="未",1,0)</formula>
    </cfRule>
  </conditionalFormatting>
  <conditionalFormatting sqref="C107:F107 I107:J107">
    <cfRule type="expression" dxfId="125" priority="89">
      <formula>IF(#REF!="廃止",1,0)</formula>
    </cfRule>
    <cfRule type="expression" dxfId="124" priority="90">
      <formula>IF(#REF!="未",1,0)</formula>
    </cfRule>
  </conditionalFormatting>
  <conditionalFormatting sqref="C102:F103 I102:J103">
    <cfRule type="expression" dxfId="123" priority="109">
      <formula>IF(#REF!="廃止",1,0)</formula>
    </cfRule>
    <cfRule type="expression" dxfId="122" priority="110">
      <formula>IF(#REF!="未",1,0)</formula>
    </cfRule>
  </conditionalFormatting>
  <conditionalFormatting sqref="C106:F106 I106:J106">
    <cfRule type="expression" dxfId="121" priority="105">
      <formula>IF(#REF!="廃止",1,0)</formula>
    </cfRule>
    <cfRule type="expression" dxfId="120" priority="106">
      <formula>IF(#REF!="未",1,0)</formula>
    </cfRule>
  </conditionalFormatting>
  <conditionalFormatting sqref="C105:F105 I105:J105">
    <cfRule type="expression" dxfId="119" priority="111">
      <formula>IF(#REF!="廃止",1,0)</formula>
    </cfRule>
    <cfRule type="expression" dxfId="118" priority="112">
      <formula>IF(#REF!="未",1,0)</formula>
    </cfRule>
  </conditionalFormatting>
  <conditionalFormatting sqref="G107">
    <cfRule type="expression" dxfId="117" priority="87">
      <formula>IF(#REF!="廃止",1,0)</formula>
    </cfRule>
    <cfRule type="expression" dxfId="116" priority="88">
      <formula>IF(#REF!="未",1,0)</formula>
    </cfRule>
  </conditionalFormatting>
  <conditionalFormatting sqref="G106">
    <cfRule type="expression" dxfId="115" priority="93">
      <formula>IF(#REF!="廃止",1,0)</formula>
    </cfRule>
    <cfRule type="expression" dxfId="114" priority="94">
      <formula>IF(#REF!="未",1,0)</formula>
    </cfRule>
  </conditionalFormatting>
  <conditionalFormatting sqref="G105">
    <cfRule type="expression" dxfId="113" priority="95">
      <formula>IF(#REF!="廃止",1,0)</formula>
    </cfRule>
    <cfRule type="expression" dxfId="112" priority="96">
      <formula>IF(#REF!="未",1,0)</formula>
    </cfRule>
  </conditionalFormatting>
  <conditionalFormatting sqref="G103">
    <cfRule type="expression" dxfId="111" priority="99">
      <formula>IF(#REF!="廃止",1,0)</formula>
    </cfRule>
    <cfRule type="expression" dxfId="110" priority="100">
      <formula>IF(#REF!="未",1,0)</formula>
    </cfRule>
  </conditionalFormatting>
  <conditionalFormatting sqref="G102">
    <cfRule type="expression" dxfId="109" priority="101">
      <formula>IF(#REF!="廃止",1,0)</formula>
    </cfRule>
    <cfRule type="expression" dxfId="108" priority="102">
      <formula>IF(#REF!="未",1,0)</formula>
    </cfRule>
  </conditionalFormatting>
  <conditionalFormatting sqref="G101">
    <cfRule type="expression" dxfId="107" priority="103">
      <formula>IF(#REF!="廃止",1,0)</formula>
    </cfRule>
    <cfRule type="expression" dxfId="106" priority="104">
      <formula>IF(#REF!="未",1,0)</formula>
    </cfRule>
  </conditionalFormatting>
  <conditionalFormatting sqref="G100">
    <cfRule type="expression" dxfId="105" priority="135">
      <formula>IF(#REF!="廃止",1,0)</formula>
    </cfRule>
    <cfRule type="expression" dxfId="104" priority="136">
      <formula>IF(#REF!="未",1,0)</formula>
    </cfRule>
  </conditionalFormatting>
  <conditionalFormatting sqref="G99">
    <cfRule type="expression" dxfId="103" priority="137">
      <formula>IF(#REF!="廃止",1,0)</formula>
    </cfRule>
    <cfRule type="expression" dxfId="102" priority="138">
      <formula>IF(#REF!="未",1,0)</formula>
    </cfRule>
  </conditionalFormatting>
  <conditionalFormatting sqref="G97">
    <cfRule type="expression" dxfId="101" priority="139">
      <formula>IF(#REF!="廃止",1,0)</formula>
    </cfRule>
    <cfRule type="expression" dxfId="100" priority="140">
      <formula>IF(#REF!="未",1,0)</formula>
    </cfRule>
  </conditionalFormatting>
  <conditionalFormatting sqref="G96">
    <cfRule type="expression" dxfId="99" priority="141">
      <formula>IF(#REF!="廃止",1,0)</formula>
    </cfRule>
    <cfRule type="expression" dxfId="98" priority="142">
      <formula>IF(#REF!="未",1,0)</formula>
    </cfRule>
  </conditionalFormatting>
  <conditionalFormatting sqref="G91:G95">
    <cfRule type="expression" dxfId="97" priority="143">
      <formula>IF(#REF!="廃止",1,0)</formula>
    </cfRule>
    <cfRule type="expression" dxfId="96" priority="144">
      <formula>IF(#REF!="未",1,0)</formula>
    </cfRule>
  </conditionalFormatting>
  <conditionalFormatting sqref="G90">
    <cfRule type="expression" dxfId="95" priority="147">
      <formula>IF(#REF!="廃止",1,0)</formula>
    </cfRule>
    <cfRule type="expression" dxfId="94" priority="148">
      <formula>IF(#REF!="未",1,0)</formula>
    </cfRule>
  </conditionalFormatting>
  <conditionalFormatting sqref="G89">
    <cfRule type="expression" dxfId="93" priority="149">
      <formula>IF(#REF!="廃止",1,0)</formula>
    </cfRule>
    <cfRule type="expression" dxfId="92" priority="150">
      <formula>IF(#REF!="未",1,0)</formula>
    </cfRule>
  </conditionalFormatting>
  <conditionalFormatting sqref="G88">
    <cfRule type="expression" dxfId="91" priority="151">
      <formula>IF(#REF!="廃止",1,0)</formula>
    </cfRule>
    <cfRule type="expression" dxfId="90" priority="152">
      <formula>IF(#REF!="未",1,0)</formula>
    </cfRule>
  </conditionalFormatting>
  <conditionalFormatting sqref="G87">
    <cfRule type="expression" dxfId="89" priority="153">
      <formula>IF(#REF!="廃止",1,0)</formula>
    </cfRule>
    <cfRule type="expression" dxfId="88" priority="154">
      <formula>IF(#REF!="未",1,0)</formula>
    </cfRule>
  </conditionalFormatting>
  <conditionalFormatting sqref="G86">
    <cfRule type="expression" dxfId="87" priority="155">
      <formula>IF(#REF!="廃止",1,0)</formula>
    </cfRule>
    <cfRule type="expression" dxfId="86" priority="156">
      <formula>IF(#REF!="未",1,0)</formula>
    </cfRule>
  </conditionalFormatting>
  <conditionalFormatting sqref="G104">
    <cfRule type="expression" dxfId="85" priority="133">
      <formula>IF(#REF!="廃止",1,0)</formula>
    </cfRule>
    <cfRule type="expression" dxfId="84" priority="134">
      <formula>IF(#REF!="未",1,0)</formula>
    </cfRule>
  </conditionalFormatting>
  <conditionalFormatting sqref="G108:G110">
    <cfRule type="expression" dxfId="83" priority="131">
      <formula>IF(#REF!="廃止",1,0)</formula>
    </cfRule>
    <cfRule type="expression" dxfId="82" priority="132">
      <formula>IF(#REF!="未",1,0)</formula>
    </cfRule>
  </conditionalFormatting>
  <conditionalFormatting sqref="G111:G112">
    <cfRule type="expression" dxfId="81" priority="129">
      <formula>IF(#REF!="廃止",1,0)</formula>
    </cfRule>
    <cfRule type="expression" dxfId="80" priority="130">
      <formula>IF(#REF!="未",1,0)</formula>
    </cfRule>
  </conditionalFormatting>
  <conditionalFormatting sqref="G113:G114">
    <cfRule type="expression" dxfId="79" priority="127">
      <formula>IF(#REF!="廃止",1,0)</formula>
    </cfRule>
    <cfRule type="expression" dxfId="78" priority="128">
      <formula>IF(#REF!="未",1,0)</formula>
    </cfRule>
  </conditionalFormatting>
  <conditionalFormatting sqref="G116:G117">
    <cfRule type="expression" dxfId="77" priority="123">
      <formula>IF(#REF!="廃止",1,0)</formula>
    </cfRule>
    <cfRule type="expression" dxfId="76" priority="124">
      <formula>IF(#REF!="未",1,0)</formula>
    </cfRule>
  </conditionalFormatting>
  <conditionalFormatting sqref="G115">
    <cfRule type="expression" dxfId="75" priority="125">
      <formula>IF(#REF!="廃止",1,0)</formula>
    </cfRule>
    <cfRule type="expression" dxfId="74" priority="126">
      <formula>IF(#REF!="未",1,0)</formula>
    </cfRule>
  </conditionalFormatting>
  <conditionalFormatting sqref="G153">
    <cfRule type="expression" dxfId="73" priority="41">
      <formula>IF(#REF!="廃止",1,0)</formula>
    </cfRule>
    <cfRule type="expression" dxfId="72" priority="42">
      <formula>IF(#REF!="未",1,0)</formula>
    </cfRule>
  </conditionalFormatting>
  <conditionalFormatting sqref="G143">
    <cfRule type="expression" dxfId="71" priority="43">
      <formula>IF(#REF!="廃止",1,0)</formula>
    </cfRule>
    <cfRule type="expression" dxfId="70" priority="44">
      <formula>IF(#REF!="未",1,0)</formula>
    </cfRule>
  </conditionalFormatting>
  <conditionalFormatting sqref="G142">
    <cfRule type="expression" dxfId="69" priority="45">
      <formula>IF(#REF!="廃止",1,0)</formula>
    </cfRule>
    <cfRule type="expression" dxfId="68" priority="46">
      <formula>IF(#REF!="未",1,0)</formula>
    </cfRule>
  </conditionalFormatting>
  <conditionalFormatting sqref="G141">
    <cfRule type="expression" dxfId="67" priority="47">
      <formula>IF(#REF!="廃止",1,0)</formula>
    </cfRule>
    <cfRule type="expression" dxfId="66" priority="48">
      <formula>IF(#REF!="未",1,0)</formula>
    </cfRule>
  </conditionalFormatting>
  <conditionalFormatting sqref="G140">
    <cfRule type="expression" dxfId="65" priority="49">
      <formula>IF(#REF!="廃止",1,0)</formula>
    </cfRule>
    <cfRule type="expression" dxfId="64" priority="50">
      <formula>IF(#REF!="未",1,0)</formula>
    </cfRule>
  </conditionalFormatting>
  <conditionalFormatting sqref="G139">
    <cfRule type="expression" dxfId="63" priority="51">
      <formula>IF(#REF!="廃止",1,0)</formula>
    </cfRule>
    <cfRule type="expression" dxfId="62" priority="52">
      <formula>IF(#REF!="未",1,0)</formula>
    </cfRule>
  </conditionalFormatting>
  <conditionalFormatting sqref="G138">
    <cfRule type="expression" dxfId="61" priority="53">
      <formula>IF(#REF!="廃止",1,0)</formula>
    </cfRule>
    <cfRule type="expression" dxfId="60" priority="54">
      <formula>IF(#REF!="未",1,0)</formula>
    </cfRule>
  </conditionalFormatting>
  <conditionalFormatting sqref="G137">
    <cfRule type="expression" dxfId="59" priority="55">
      <formula>IF(#REF!="廃止",1,0)</formula>
    </cfRule>
    <cfRule type="expression" dxfId="58" priority="56">
      <formula>IF(#REF!="未",1,0)</formula>
    </cfRule>
  </conditionalFormatting>
  <conditionalFormatting sqref="G136">
    <cfRule type="expression" dxfId="57" priority="57">
      <formula>IF(#REF!="廃止",1,0)</formula>
    </cfRule>
    <cfRule type="expression" dxfId="56" priority="58">
      <formula>IF(#REF!="未",1,0)</formula>
    </cfRule>
  </conditionalFormatting>
  <conditionalFormatting sqref="G135">
    <cfRule type="expression" dxfId="55" priority="59">
      <formula>IF(#REF!="廃止",1,0)</formula>
    </cfRule>
    <cfRule type="expression" dxfId="54" priority="60">
      <formula>IF(#REF!="未",1,0)</formula>
    </cfRule>
  </conditionalFormatting>
  <conditionalFormatting sqref="G134">
    <cfRule type="expression" dxfId="53" priority="61">
      <formula>IF(#REF!="廃止",1,0)</formula>
    </cfRule>
    <cfRule type="expression" dxfId="52" priority="62">
      <formula>IF(#REF!="未",1,0)</formula>
    </cfRule>
  </conditionalFormatting>
  <conditionalFormatting sqref="G133">
    <cfRule type="expression" dxfId="51" priority="63">
      <formula>IF(#REF!="廃止",1,0)</formula>
    </cfRule>
    <cfRule type="expression" dxfId="50" priority="64">
      <formula>IF(#REF!="未",1,0)</formula>
    </cfRule>
  </conditionalFormatting>
  <conditionalFormatting sqref="G132">
    <cfRule type="expression" dxfId="49" priority="65">
      <formula>IF(#REF!="廃止",1,0)</formula>
    </cfRule>
    <cfRule type="expression" dxfId="48" priority="66">
      <formula>IF(#REF!="未",1,0)</formula>
    </cfRule>
  </conditionalFormatting>
  <conditionalFormatting sqref="G131">
    <cfRule type="expression" dxfId="47" priority="67">
      <formula>IF(#REF!="廃止",1,0)</formula>
    </cfRule>
    <cfRule type="expression" dxfId="46" priority="68">
      <formula>IF(#REF!="未",1,0)</formula>
    </cfRule>
  </conditionalFormatting>
  <conditionalFormatting sqref="G129">
    <cfRule type="expression" dxfId="45" priority="71">
      <formula>IF(#REF!="廃止",1,0)</formula>
    </cfRule>
    <cfRule type="expression" dxfId="44" priority="72">
      <formula>IF(#REF!="未",1,0)</formula>
    </cfRule>
  </conditionalFormatting>
  <conditionalFormatting sqref="G128">
    <cfRule type="expression" dxfId="43" priority="73">
      <formula>IF(#REF!="廃止",1,0)</formula>
    </cfRule>
    <cfRule type="expression" dxfId="42" priority="74">
      <formula>IF(#REF!="未",1,0)</formula>
    </cfRule>
  </conditionalFormatting>
  <conditionalFormatting sqref="G127">
    <cfRule type="expression" dxfId="41" priority="75">
      <formula>IF(#REF!="廃止",1,0)</formula>
    </cfRule>
    <cfRule type="expression" dxfId="40" priority="76">
      <formula>IF(#REF!="未",1,0)</formula>
    </cfRule>
  </conditionalFormatting>
  <conditionalFormatting sqref="G126">
    <cfRule type="expression" dxfId="39" priority="77">
      <formula>IF(#REF!="廃止",1,0)</formula>
    </cfRule>
    <cfRule type="expression" dxfId="38" priority="78">
      <formula>IF(#REF!="未",1,0)</formula>
    </cfRule>
  </conditionalFormatting>
  <conditionalFormatting sqref="G125">
    <cfRule type="expression" dxfId="37" priority="79">
      <formula>IF(#REF!="廃止",1,0)</formula>
    </cfRule>
    <cfRule type="expression" dxfId="36" priority="80">
      <formula>IF(#REF!="未",1,0)</formula>
    </cfRule>
  </conditionalFormatting>
  <conditionalFormatting sqref="G124">
    <cfRule type="expression" dxfId="35" priority="81">
      <formula>IF(#REF!="廃止",1,0)</formula>
    </cfRule>
    <cfRule type="expression" dxfId="34" priority="82">
      <formula>IF(#REF!="未",1,0)</formula>
    </cfRule>
  </conditionalFormatting>
  <conditionalFormatting sqref="G123">
    <cfRule type="expression" dxfId="33" priority="83">
      <formula>IF(#REF!="廃止",1,0)</formula>
    </cfRule>
    <cfRule type="expression" dxfId="32" priority="84">
      <formula>IF(#REF!="未",1,0)</formula>
    </cfRule>
  </conditionalFormatting>
  <conditionalFormatting sqref="G122">
    <cfRule type="expression" dxfId="31" priority="113">
      <formula>IF(#REF!="廃止",1,0)</formula>
    </cfRule>
    <cfRule type="expression" dxfId="30" priority="114">
      <formula>IF(#REF!="未",1,0)</formula>
    </cfRule>
  </conditionalFormatting>
  <conditionalFormatting sqref="G121">
    <cfRule type="expression" dxfId="29" priority="115">
      <formula>IF(#REF!="廃止",1,0)</formula>
    </cfRule>
    <cfRule type="expression" dxfId="28" priority="116">
      <formula>IF(#REF!="未",1,0)</formula>
    </cfRule>
  </conditionalFormatting>
  <conditionalFormatting sqref="G120">
    <cfRule type="expression" dxfId="27" priority="117">
      <formula>IF(#REF!="廃止",1,0)</formula>
    </cfRule>
    <cfRule type="expression" dxfId="26" priority="118">
      <formula>IF(#REF!="未",1,0)</formula>
    </cfRule>
  </conditionalFormatting>
  <conditionalFormatting sqref="G119">
    <cfRule type="expression" dxfId="25" priority="119">
      <formula>IF(#REF!="廃止",1,0)</formula>
    </cfRule>
    <cfRule type="expression" dxfId="24" priority="120">
      <formula>IF(#REF!="未",1,0)</formula>
    </cfRule>
  </conditionalFormatting>
  <conditionalFormatting sqref="G118">
    <cfRule type="expression" dxfId="23" priority="121">
      <formula>IF(#REF!="廃止",1,0)</formula>
    </cfRule>
    <cfRule type="expression" dxfId="22" priority="122">
      <formula>IF(#REF!="未",1,0)</formula>
    </cfRule>
  </conditionalFormatting>
  <conditionalFormatting sqref="C216:D216 F216 I216:J216">
    <cfRule type="expression" dxfId="21" priority="321">
      <formula>IF(#REF!="廃止",1,0)</formula>
    </cfRule>
    <cfRule type="expression" dxfId="20" priority="322">
      <formula>IF(#REF!="未",1,0)</formula>
    </cfRule>
  </conditionalFormatting>
  <conditionalFormatting sqref="D241">
    <cfRule type="expression" dxfId="19" priority="27">
      <formula>IF(#REF!="廃止",1,0)</formula>
    </cfRule>
    <cfRule type="expression" dxfId="18" priority="28">
      <formula>IF(#REF!="未",1,0)</formula>
    </cfRule>
  </conditionalFormatting>
  <conditionalFormatting sqref="D237">
    <cfRule type="expression" dxfId="17" priority="31">
      <formula>IF(#REF!="廃止",1,0)</formula>
    </cfRule>
    <cfRule type="expression" dxfId="16" priority="32">
      <formula>IF(#REF!="未",1,0)</formula>
    </cfRule>
  </conditionalFormatting>
  <conditionalFormatting sqref="F288 E289:F290 D291:F292">
    <cfRule type="expression" dxfId="15" priority="323">
      <formula>IF(#REF!="廃止",1,0)</formula>
    </cfRule>
    <cfRule type="expression" dxfId="14" priority="324">
      <formula>IF(#REF!="未",1,0)</formula>
    </cfRule>
  </conditionalFormatting>
  <conditionalFormatting sqref="D288">
    <cfRule type="expression" dxfId="13" priority="325">
      <formula>IF(#REF!="廃止",1,0)</formula>
    </cfRule>
    <cfRule type="expression" dxfId="12" priority="326">
      <formula>IF(#REF!="未",1,0)</formula>
    </cfRule>
  </conditionalFormatting>
  <conditionalFormatting sqref="D289:D290">
    <cfRule type="expression" dxfId="11" priority="327">
      <formula>IF(#REF!="廃止",1,0)</formula>
    </cfRule>
    <cfRule type="expression" dxfId="10" priority="328">
      <formula>IF(#REF!="未",1,0)</formula>
    </cfRule>
  </conditionalFormatting>
  <conditionalFormatting sqref="G216">
    <cfRule type="expression" dxfId="9" priority="35">
      <formula>IF(#REF!="廃止",1,0)</formula>
    </cfRule>
    <cfRule type="expression" dxfId="8" priority="36">
      <formula>IF(#REF!="未",1,0)</formula>
    </cfRule>
  </conditionalFormatting>
  <conditionalFormatting sqref="E244:E253">
    <cfRule type="expression" dxfId="7" priority="25">
      <formula>IF(#REF!="廃止",1,0)</formula>
    </cfRule>
    <cfRule type="expression" dxfId="6" priority="26">
      <formula>IF(#REF!="未",1,0)</formula>
    </cfRule>
  </conditionalFormatting>
  <conditionalFormatting sqref="G288:G295">
    <cfRule type="expression" dxfId="5" priority="17">
      <formula>IF(#REF!="廃止",1,0)</formula>
    </cfRule>
    <cfRule type="expression" dxfId="4" priority="18">
      <formula>IF(#REF!="未",1,0)</formula>
    </cfRule>
  </conditionalFormatting>
  <conditionalFormatting sqref="G285">
    <cfRule type="expression" dxfId="3" priority="21">
      <formula>IF(#REF!="廃止",1,0)</formula>
    </cfRule>
    <cfRule type="expression" dxfId="2" priority="22">
      <formula>IF(#REF!="未",1,0)</formula>
    </cfRule>
  </conditionalFormatting>
  <conditionalFormatting sqref="G280">
    <cfRule type="expression" dxfId="1" priority="23">
      <formula>IF(#REF!="廃止",1,0)</formula>
    </cfRule>
    <cfRule type="expression" dxfId="0" priority="24">
      <formula>IF(#REF!="未",1,0)</formula>
    </cfRule>
  </conditionalFormatting>
  <dataValidations count="2">
    <dataValidation type="list" allowBlank="1" showDropDown="0" showInputMessage="1" showErrorMessage="1" sqref="G256:G280 G285:G295 G235:G254 G198:G219 G221:G233 G178:G194 G152:G176 G145:G150 G131:G143 G86:G97 G99:G129 G28:G30 G14:G26 G8:G12 G32:G82">
      <formula1>"-,A,B,C, "</formula1>
    </dataValidation>
    <dataValidation type="list" allowBlank="1" showDropDown="0" showInputMessage="1" showErrorMessage="1" sqref="G13">
      <formula1>"-,A,B, "</formula1>
    </dataValidation>
  </dataValidations>
  <printOptions horizontalCentered="1"/>
  <pageMargins left="0.23622047244094488" right="0.23622047244094488" top="0.74803149606299213" bottom="0.74803149606299213" header="0.31496062992125984" footer="0.31496062992125984"/>
  <pageSetup paperSize="9" scale="47" fitToWidth="1" fitToHeight="0" orientation="landscape" usePrinterDefaults="1" horizontalDpi="300" verticalDpi="300" r:id="rId1"/>
  <headerFooter>
    <oddFooter>&amp;C&amp;P / &amp;N ページ</oddFooter>
  </headerFooter>
  <rowBreaks count="6" manualBreakCount="6">
    <brk id="46" max="9" man="1"/>
    <brk id="84" max="9" man="1"/>
    <brk id="153" max="9" man="1"/>
    <brk id="190" max="9" man="1"/>
    <brk id="231" max="9" man="1"/>
    <brk id="284" max="9"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表紙</vt:lpstr>
      <vt:lpstr>別紙機能要件一覧</vt:lpstr>
    </vt:vector>
  </TitlesOfParts>
  <Company>NTTデータ</Company>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山本 貴久</dc:creator>
  <cp:lastModifiedBy>5010014</cp:lastModifiedBy>
  <dcterms:created xsi:type="dcterms:W3CDTF">2021-03-24T08:27:00Z</dcterms:created>
  <dcterms:modified xsi:type="dcterms:W3CDTF">2021-05-25T13:59:22Z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2021-05-25T13:59:22Z</vt:filetime>
  </property>
</Properties>
</file>