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Ugifile01\13_保険健康課\１F\01国民健康保険（事業勘定）\★新型コロナ\R4年度\HP掲載原稿\減免\様式\様式\"/>
    </mc:Choice>
  </mc:AlternateContent>
  <bookViews>
    <workbookView xWindow="0" yWindow="0" windowWidth="15015" windowHeight="8985" activeTab="1"/>
  </bookViews>
  <sheets>
    <sheet name="月別売上・収入金額一覧表" sheetId="5" r:id="rId1"/>
    <sheet name="記入例" sheetId="1" r:id="rId2"/>
  </sheets>
  <definedNames>
    <definedName name="_xlnm.Print_Area" localSheetId="1">記入例!$A$1:$J$30</definedName>
    <definedName name="_xlnm.Print_Area" localSheetId="0">月別売上・収入金額一覧表!$A$1:$J$19</definedName>
  </definedNames>
  <calcPr calcId="162913"/>
</workbook>
</file>

<file path=xl/calcChain.xml><?xml version="1.0" encoding="utf-8"?>
<calcChain xmlns="http://schemas.openxmlformats.org/spreadsheetml/2006/main">
  <c r="P13" i="1" l="1"/>
  <c r="N13" i="1"/>
  <c r="O13" i="1" s="1"/>
  <c r="L13" i="1"/>
  <c r="O9" i="1" l="1"/>
  <c r="N9" i="1"/>
  <c r="L9" i="1"/>
  <c r="H18" i="5" l="1"/>
  <c r="C18" i="5"/>
  <c r="H18" i="1" l="1"/>
  <c r="C18" i="1"/>
</calcChain>
</file>

<file path=xl/sharedStrings.xml><?xml version="1.0" encoding="utf-8"?>
<sst xmlns="http://schemas.openxmlformats.org/spreadsheetml/2006/main" count="147" uniqueCount="56">
  <si>
    <t>配当</t>
  </si>
  <si>
    <t>主たる生計維持者</t>
    <rPh sb="0" eb="1">
      <t>しゅ</t>
    </rPh>
    <rPh sb="3" eb="5">
      <t>せいけい</t>
    </rPh>
    <rPh sb="5" eb="7">
      <t>いじ</t>
    </rPh>
    <rPh sb="7" eb="8">
      <t>しゃ</t>
    </rPh>
    <phoneticPr fontId="1" type="Hiragana"/>
  </si>
  <si>
    <t>収　入　額</t>
    <rPh sb="0" eb="1">
      <t>おさむ</t>
    </rPh>
    <phoneticPr fontId="1" type="Hiragana"/>
  </si>
  <si>
    <t>円</t>
  </si>
  <si>
    <t>収　入　月</t>
    <rPh sb="0" eb="1">
      <t>おさむ</t>
    </rPh>
    <rPh sb="2" eb="3">
      <t>いり</t>
    </rPh>
    <rPh sb="4" eb="5">
      <t>つき</t>
    </rPh>
    <phoneticPr fontId="1" type="Hiragana"/>
  </si>
  <si>
    <t>山林収入</t>
  </si>
  <si>
    <t>月別売上・収入金額一覧</t>
    <rPh sb="0" eb="2">
      <t>つきべつ</t>
    </rPh>
    <rPh sb="2" eb="3">
      <t>う</t>
    </rPh>
    <rPh sb="3" eb="4">
      <t>あ</t>
    </rPh>
    <rPh sb="5" eb="7">
      <t>しゅうにゅう</t>
    </rPh>
    <rPh sb="7" eb="9">
      <t>きんがく</t>
    </rPh>
    <rPh sb="9" eb="11">
      <t>いちらん</t>
    </rPh>
    <phoneticPr fontId="1" type="Hiragana"/>
  </si>
  <si>
    <t>宇和島　□男</t>
    <rPh sb="0" eb="3">
      <t>うわじま</t>
    </rPh>
    <rPh sb="5" eb="6">
      <t>おとこ</t>
    </rPh>
    <phoneticPr fontId="1" type="Hiragana"/>
  </si>
  <si>
    <t>月別売上・収入金額一覧表</t>
    <rPh sb="0" eb="2">
      <t>つきべつ</t>
    </rPh>
    <rPh sb="2" eb="3">
      <t>う</t>
    </rPh>
    <rPh sb="3" eb="4">
      <t>あ</t>
    </rPh>
    <rPh sb="5" eb="7">
      <t>しゅうにゅう</t>
    </rPh>
    <rPh sb="7" eb="9">
      <t>きんがく</t>
    </rPh>
    <rPh sb="9" eb="12">
      <t>いちらんひょう</t>
    </rPh>
    <phoneticPr fontId="1" type="Hiragana"/>
  </si>
  <si>
    <t>農業収入</t>
  </si>
  <si>
    <t>営業等収入</t>
  </si>
  <si>
    <t>給料収入</t>
    <rPh sb="2" eb="4">
      <t>しゅうにゅう</t>
    </rPh>
    <phoneticPr fontId="1" type="Hiragana"/>
  </si>
  <si>
    <t>その他事業収入</t>
  </si>
  <si>
    <t>不動産収入</t>
  </si>
  <si>
    <t>利子</t>
  </si>
  <si>
    <t>雑収入</t>
  </si>
  <si>
    <t>種類</t>
    <rPh sb="0" eb="2">
      <t>しゅるい</t>
    </rPh>
    <phoneticPr fontId="1" type="Hiragana"/>
  </si>
  <si>
    <t>令和３年１月</t>
    <rPh sb="0" eb="2">
      <t>れいわ</t>
    </rPh>
    <rPh sb="3" eb="4">
      <t>ねん</t>
    </rPh>
    <rPh sb="5" eb="6">
      <t>がつ</t>
    </rPh>
    <phoneticPr fontId="1" type="Hiragana"/>
  </si>
  <si>
    <t>令和３年２月</t>
    <rPh sb="0" eb="2">
      <t>れいわ</t>
    </rPh>
    <rPh sb="3" eb="4">
      <t>ねん</t>
    </rPh>
    <rPh sb="5" eb="6">
      <t>がつ</t>
    </rPh>
    <phoneticPr fontId="1" type="Hiragana"/>
  </si>
  <si>
    <t>令和３年３月</t>
    <rPh sb="0" eb="2">
      <t>れいわ</t>
    </rPh>
    <rPh sb="3" eb="4">
      <t>ねん</t>
    </rPh>
    <rPh sb="5" eb="6">
      <t>がつ</t>
    </rPh>
    <phoneticPr fontId="1" type="Hiragana"/>
  </si>
  <si>
    <t>令和３年４月</t>
    <rPh sb="0" eb="2">
      <t>れいわ</t>
    </rPh>
    <rPh sb="3" eb="4">
      <t>ねん</t>
    </rPh>
    <rPh sb="5" eb="6">
      <t>がつ</t>
    </rPh>
    <phoneticPr fontId="1" type="Hiragana"/>
  </si>
  <si>
    <t>令和３年５月</t>
    <rPh sb="0" eb="2">
      <t>れいわ</t>
    </rPh>
    <rPh sb="3" eb="4">
      <t>ねん</t>
    </rPh>
    <rPh sb="5" eb="6">
      <t>がつ</t>
    </rPh>
    <phoneticPr fontId="1" type="Hiragana"/>
  </si>
  <si>
    <t>令和３年６月</t>
    <rPh sb="0" eb="2">
      <t>れいわ</t>
    </rPh>
    <rPh sb="3" eb="4">
      <t>ねん</t>
    </rPh>
    <rPh sb="5" eb="6">
      <t>がつ</t>
    </rPh>
    <phoneticPr fontId="1" type="Hiragana"/>
  </si>
  <si>
    <t>令和３年７月</t>
    <rPh sb="0" eb="2">
      <t>れいわ</t>
    </rPh>
    <rPh sb="3" eb="4">
      <t>ねん</t>
    </rPh>
    <rPh sb="5" eb="6">
      <t>がつ</t>
    </rPh>
    <phoneticPr fontId="1" type="Hiragana"/>
  </si>
  <si>
    <t>令和３年８月</t>
    <rPh sb="0" eb="2">
      <t>れいわ</t>
    </rPh>
    <rPh sb="3" eb="4">
      <t>ねん</t>
    </rPh>
    <rPh sb="5" eb="6">
      <t>がつ</t>
    </rPh>
    <phoneticPr fontId="1" type="Hiragana"/>
  </si>
  <si>
    <t>令和３年９月</t>
    <rPh sb="0" eb="2">
      <t>れいわ</t>
    </rPh>
    <rPh sb="3" eb="4">
      <t>ねん</t>
    </rPh>
    <rPh sb="5" eb="6">
      <t>がつ</t>
    </rPh>
    <phoneticPr fontId="1" type="Hiragana"/>
  </si>
  <si>
    <t>令和３年１０月</t>
    <rPh sb="0" eb="2">
      <t>れいわ</t>
    </rPh>
    <rPh sb="3" eb="4">
      <t>ねん</t>
    </rPh>
    <rPh sb="6" eb="7">
      <t>がつ</t>
    </rPh>
    <phoneticPr fontId="1" type="Hiragana"/>
  </si>
  <si>
    <t>令和３年１１月</t>
    <rPh sb="0" eb="2">
      <t>れいわ</t>
    </rPh>
    <rPh sb="3" eb="4">
      <t>ねん</t>
    </rPh>
    <rPh sb="6" eb="7">
      <t>がつ</t>
    </rPh>
    <phoneticPr fontId="1" type="Hiragana"/>
  </si>
  <si>
    <t>令和３年１２月</t>
    <rPh sb="0" eb="2">
      <t>れいわ</t>
    </rPh>
    <rPh sb="3" eb="4">
      <t>ねん</t>
    </rPh>
    <rPh sb="6" eb="7">
      <t>がつ</t>
    </rPh>
    <phoneticPr fontId="1" type="Hiragana"/>
  </si>
  <si>
    <t>3割以上</t>
    <rPh sb="1" eb="2">
      <t>わり</t>
    </rPh>
    <rPh sb="2" eb="4">
      <t>いじょう</t>
    </rPh>
    <phoneticPr fontId="1" type="Hiragana"/>
  </si>
  <si>
    <t>収入状況等申告書</t>
    <phoneticPr fontId="1" type="Hiragana"/>
  </si>
  <si>
    <t>前年のＡヶ月分の収入額②</t>
    <phoneticPr fontId="1" type="Hiragana"/>
  </si>
  <si>
    <t>前年収入割合（％）⑤</t>
    <phoneticPr fontId="1" type="Hiragana"/>
  </si>
  <si>
    <t>前年平均×確定月数
（参考例8か月）</t>
    <rPh sb="0" eb="2">
      <t>ぜんねん</t>
    </rPh>
    <rPh sb="2" eb="4">
      <t>へいきん</t>
    </rPh>
    <rPh sb="5" eb="7">
      <t>かくてい</t>
    </rPh>
    <rPh sb="7" eb="8">
      <t>つき</t>
    </rPh>
    <rPh sb="8" eb="9">
      <t>すう</t>
    </rPh>
    <rPh sb="11" eb="13">
      <t>さんこう</t>
    </rPh>
    <rPh sb="13" eb="14">
      <t>れい</t>
    </rPh>
    <rPh sb="16" eb="17">
      <t>げつ</t>
    </rPh>
    <phoneticPr fontId="1" type="Hiragana"/>
  </si>
  <si>
    <t>前年収入等額/12ヶ月×Ａヶ月③</t>
    <phoneticPr fontId="1" type="Hiragana"/>
  </si>
  <si>
    <t>③の額</t>
    <rPh sb="2" eb="3">
      <t>がく</t>
    </rPh>
    <phoneticPr fontId="1" type="Hiragana"/>
  </si>
  <si>
    <t>②/③</t>
    <phoneticPr fontId="1" type="Hiragana"/>
  </si>
  <si>
    <t>②の額R2.8まで合計</t>
    <rPh sb="2" eb="3">
      <t>がく</t>
    </rPh>
    <rPh sb="9" eb="11">
      <t>ごうけい</t>
    </rPh>
    <phoneticPr fontId="1" type="Hiragana"/>
  </si>
  <si>
    <t>①の額R3.8まで合計</t>
    <rPh sb="2" eb="3">
      <t>がく</t>
    </rPh>
    <rPh sb="9" eb="11">
      <t>ごうけい</t>
    </rPh>
    <phoneticPr fontId="1" type="Hiragana"/>
  </si>
  <si>
    <t>令和４年１月</t>
    <rPh sb="0" eb="2">
      <t>れいわ</t>
    </rPh>
    <rPh sb="3" eb="4">
      <t>ねん</t>
    </rPh>
    <rPh sb="5" eb="6">
      <t>がつ</t>
    </rPh>
    <phoneticPr fontId="1" type="Hiragana"/>
  </si>
  <si>
    <t>令和４年２月</t>
    <rPh sb="0" eb="2">
      <t>れいわ</t>
    </rPh>
    <rPh sb="3" eb="4">
      <t>ねん</t>
    </rPh>
    <rPh sb="5" eb="6">
      <t>がつ</t>
    </rPh>
    <phoneticPr fontId="1" type="Hiragana"/>
  </si>
  <si>
    <t>令和４年３月</t>
    <rPh sb="0" eb="2">
      <t>れいわ</t>
    </rPh>
    <rPh sb="3" eb="4">
      <t>ねん</t>
    </rPh>
    <rPh sb="5" eb="6">
      <t>がつ</t>
    </rPh>
    <phoneticPr fontId="1" type="Hiragana"/>
  </si>
  <si>
    <t>令和４年４月</t>
    <rPh sb="0" eb="2">
      <t>れいわ</t>
    </rPh>
    <rPh sb="3" eb="4">
      <t>ねん</t>
    </rPh>
    <rPh sb="5" eb="6">
      <t>がつ</t>
    </rPh>
    <phoneticPr fontId="1" type="Hiragana"/>
  </si>
  <si>
    <t>令和４年５月</t>
    <rPh sb="0" eb="2">
      <t>れいわ</t>
    </rPh>
    <rPh sb="3" eb="4">
      <t>ねん</t>
    </rPh>
    <rPh sb="5" eb="6">
      <t>がつ</t>
    </rPh>
    <phoneticPr fontId="1" type="Hiragana"/>
  </si>
  <si>
    <t>令和４年６月</t>
    <rPh sb="0" eb="2">
      <t>れいわ</t>
    </rPh>
    <rPh sb="3" eb="4">
      <t>ねん</t>
    </rPh>
    <rPh sb="5" eb="6">
      <t>がつ</t>
    </rPh>
    <phoneticPr fontId="1" type="Hiragana"/>
  </si>
  <si>
    <t>令和４年７月</t>
    <rPh sb="0" eb="2">
      <t>れいわ</t>
    </rPh>
    <rPh sb="3" eb="4">
      <t>ねん</t>
    </rPh>
    <rPh sb="5" eb="6">
      <t>がつ</t>
    </rPh>
    <phoneticPr fontId="1" type="Hiragana"/>
  </si>
  <si>
    <t>令和４年８月</t>
    <rPh sb="0" eb="2">
      <t>れいわ</t>
    </rPh>
    <rPh sb="3" eb="4">
      <t>ねん</t>
    </rPh>
    <rPh sb="5" eb="6">
      <t>がつ</t>
    </rPh>
    <phoneticPr fontId="1" type="Hiragana"/>
  </si>
  <si>
    <t>令和４年９月</t>
    <rPh sb="0" eb="2">
      <t>れいわ</t>
    </rPh>
    <rPh sb="3" eb="4">
      <t>ねん</t>
    </rPh>
    <rPh sb="5" eb="6">
      <t>がつ</t>
    </rPh>
    <phoneticPr fontId="1" type="Hiragana"/>
  </si>
  <si>
    <t>令和４年１０月</t>
    <rPh sb="0" eb="2">
      <t>れいわ</t>
    </rPh>
    <rPh sb="3" eb="4">
      <t>ねん</t>
    </rPh>
    <rPh sb="6" eb="7">
      <t>がつ</t>
    </rPh>
    <phoneticPr fontId="1" type="Hiragana"/>
  </si>
  <si>
    <t>令和４年１１月</t>
    <rPh sb="0" eb="2">
      <t>れいわ</t>
    </rPh>
    <rPh sb="3" eb="4">
      <t>ねん</t>
    </rPh>
    <rPh sb="6" eb="7">
      <t>がつ</t>
    </rPh>
    <phoneticPr fontId="1" type="Hiragana"/>
  </si>
  <si>
    <t>令和４年１２月</t>
    <rPh sb="0" eb="2">
      <t>れいわ</t>
    </rPh>
    <rPh sb="3" eb="4">
      <t>ねん</t>
    </rPh>
    <rPh sb="6" eb="7">
      <t>がつ</t>
    </rPh>
    <phoneticPr fontId="1" type="Hiragana"/>
  </si>
  <si>
    <t>計（R３）</t>
    <rPh sb="0" eb="1">
      <t>けい</t>
    </rPh>
    <phoneticPr fontId="1" type="Hiragana"/>
  </si>
  <si>
    <t>計（Ｒ４）</t>
    <rPh sb="0" eb="1">
      <t>けい</t>
    </rPh>
    <phoneticPr fontId="1" type="Hiragana"/>
  </si>
  <si>
    <t>令和4年1月以降の
収入額①</t>
    <phoneticPr fontId="1" type="Hiragana"/>
  </si>
  <si>
    <t>R3収入合計</t>
    <rPh sb="2" eb="4">
      <t>しゅうにゅう</t>
    </rPh>
    <rPh sb="4" eb="6">
      <t>ごうけい</t>
    </rPh>
    <phoneticPr fontId="1" type="Hiragana"/>
  </si>
  <si>
    <t>R3収入合計/12か月
前年収入平均</t>
    <rPh sb="10" eb="11">
      <t>げつ</t>
    </rPh>
    <rPh sb="12" eb="14">
      <t>ぜんねん</t>
    </rPh>
    <rPh sb="14" eb="16">
      <t>しゅうにゅう</t>
    </rPh>
    <rPh sb="16" eb="18">
      <t>へいきん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</si>
</sst>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&quot;\%"/>
  </numFmts>
  <fonts count="10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rgb="FFFF0000"/>
      <name val="ＭＳ Ｐ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0" borderId="0" xfId="1" applyNumberFormat="1" applyFont="1">
      <alignment vertical="center"/>
    </xf>
    <xf numFmtId="38" fontId="2" fillId="0" borderId="1" xfId="1" applyFont="1" applyBorder="1">
      <alignment vertical="center"/>
    </xf>
    <xf numFmtId="10" fontId="2" fillId="0" borderId="1" xfId="2" applyNumberFormat="1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0" xfId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38" fontId="2" fillId="0" borderId="1" xfId="0" applyNumberFormat="1" applyFont="1" applyBorder="1">
      <alignment vertical="center"/>
    </xf>
    <xf numFmtId="9" fontId="2" fillId="0" borderId="0" xfId="2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6" fillId="0" borderId="6" xfId="1" applyFont="1" applyBorder="1" applyAlignment="1">
      <alignment horizontal="right" vertical="center" indent="1"/>
    </xf>
    <xf numFmtId="38" fontId="6" fillId="0" borderId="8" xfId="1" applyFont="1" applyBorder="1" applyAlignment="1">
      <alignment horizontal="right" vertical="center" indent="1"/>
    </xf>
    <xf numFmtId="0" fontId="5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8" fontId="6" fillId="0" borderId="5" xfId="1" applyFont="1" applyBorder="1" applyAlignment="1">
      <alignment horizontal="right" vertical="center" indent="1"/>
    </xf>
    <xf numFmtId="38" fontId="6" fillId="0" borderId="7" xfId="1" applyFont="1" applyBorder="1" applyAlignment="1">
      <alignment horizontal="right" vertical="center" indent="1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 indent="1"/>
    </xf>
    <xf numFmtId="38" fontId="8" fillId="0" borderId="8" xfId="1" applyFont="1" applyBorder="1" applyAlignment="1">
      <alignment horizontal="right" vertical="center" indent="1"/>
    </xf>
    <xf numFmtId="0" fontId="7" fillId="0" borderId="0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8" fontId="8" fillId="0" borderId="5" xfId="1" applyFont="1" applyBorder="1" applyAlignment="1">
      <alignment horizontal="right" vertical="center" indent="1"/>
    </xf>
    <xf numFmtId="38" fontId="8" fillId="0" borderId="7" xfId="1" applyFont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38" fontId="8" fillId="0" borderId="13" xfId="1" applyFont="1" applyBorder="1" applyAlignment="1">
      <alignment horizontal="right" vertical="center" indent="1"/>
    </xf>
    <xf numFmtId="38" fontId="8" fillId="0" borderId="23" xfId="1" applyFont="1" applyBorder="1" applyAlignment="1">
      <alignment horizontal="right" vertical="center" indent="1"/>
    </xf>
    <xf numFmtId="38" fontId="8" fillId="0" borderId="19" xfId="1" applyFont="1" applyBorder="1" applyAlignment="1">
      <alignment horizontal="right" vertical="center" indent="1"/>
    </xf>
    <xf numFmtId="38" fontId="8" fillId="0" borderId="22" xfId="1" applyFont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8" fontId="8" fillId="0" borderId="30" xfId="1" applyFont="1" applyBorder="1" applyAlignment="1">
      <alignment horizontal="right" vertical="center" indent="1"/>
    </xf>
    <xf numFmtId="38" fontId="8" fillId="0" borderId="32" xfId="1" applyFont="1" applyBorder="1" applyAlignment="1">
      <alignment horizontal="right" vertical="center" indent="1"/>
    </xf>
    <xf numFmtId="38" fontId="8" fillId="0" borderId="21" xfId="1" applyFont="1" applyBorder="1" applyAlignment="1">
      <alignment horizontal="right" vertical="center" indent="1"/>
    </xf>
    <xf numFmtId="0" fontId="5" fillId="2" borderId="16" xfId="0" applyFont="1" applyFill="1" applyBorder="1" applyAlignment="1">
      <alignment horizontal="center" vertical="center"/>
    </xf>
    <xf numFmtId="38" fontId="8" fillId="0" borderId="18" xfId="1" applyFont="1" applyBorder="1" applyAlignment="1">
      <alignment horizontal="right" vertical="center" indent="1"/>
    </xf>
    <xf numFmtId="38" fontId="8" fillId="0" borderId="31" xfId="1" applyFont="1" applyBorder="1" applyAlignment="1">
      <alignment horizontal="right" vertical="center" indent="1"/>
    </xf>
    <xf numFmtId="38" fontId="8" fillId="0" borderId="20" xfId="1" applyFont="1" applyBorder="1" applyAlignment="1">
      <alignment horizontal="right" vertical="center" indent="1"/>
    </xf>
    <xf numFmtId="0" fontId="5" fillId="2" borderId="15" xfId="0" applyFont="1" applyFill="1" applyBorder="1" applyAlignment="1">
      <alignment horizontal="center" vertical="center"/>
    </xf>
    <xf numFmtId="38" fontId="8" fillId="0" borderId="17" xfId="1" applyFont="1" applyBorder="1" applyAlignment="1">
      <alignment horizontal="right" vertical="center" indent="1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596900</xdr:colOff>
      <xdr:row>13</xdr:row>
      <xdr:rowOff>177800</xdr:rowOff>
    </xdr:from>
    <xdr:to>
      <xdr:col>9</xdr:col>
      <xdr:colOff>404495</xdr:colOff>
      <xdr:row>15</xdr:row>
      <xdr:rowOff>112059</xdr:rowOff>
    </xdr:to>
    <xdr:sp macro="" textlink="">
      <xdr:nvSpPr>
        <xdr:cNvPr id="2" name="オブジェクト 1"/>
        <xdr:cNvSpPr txBox="1"/>
      </xdr:nvSpPr>
      <xdr:spPr>
        <a:xfrm>
          <a:off x="4485341" y="5186829"/>
          <a:ext cx="1880683" cy="785906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74295" tIns="8890" rIns="74295" bIns="8890"/>
        <a:lstStyle/>
        <a:p>
          <a:r>
            <a:rPr lang="ja-JP" altLang="en-US">
              <a:solidFill>
                <a:srgbClr val="FF0000"/>
              </a:solidFill>
            </a:rPr>
            <a:t>今年の収入は、申請時点で確定している月まで記入してください。</a:t>
          </a:r>
        </a:p>
      </xdr:txBody>
    </xdr:sp>
    <xdr:clientData/>
  </xdr:twoCellAnchor>
  <xdr:twoCellAnchor>
    <xdr:from>
      <xdr:col>3</xdr:col>
      <xdr:colOff>283920</xdr:colOff>
      <xdr:row>4</xdr:row>
      <xdr:rowOff>321795</xdr:rowOff>
    </xdr:from>
    <xdr:to>
      <xdr:col>6</xdr:col>
      <xdr:colOff>128345</xdr:colOff>
      <xdr:row>5</xdr:row>
      <xdr:rowOff>50800</xdr:rowOff>
    </xdr:to>
    <xdr:sp macro="" textlink="">
      <xdr:nvSpPr>
        <xdr:cNvPr id="4" name="オブジェクト 3"/>
        <xdr:cNvSpPr txBox="1"/>
      </xdr:nvSpPr>
      <xdr:spPr>
        <a:xfrm>
          <a:off x="2345802" y="1498413"/>
          <a:ext cx="1670984" cy="244475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74295" tIns="8890" rIns="74295" bIns="8890"/>
        <a:lstStyle/>
        <a:p>
          <a:pPr algn="ctr"/>
          <a:r>
            <a:rPr lang="ja-JP" altLang="en-US">
              <a:solidFill>
                <a:srgbClr val="FF0000"/>
              </a:solidFill>
            </a:rPr>
            <a:t>例：１月～８月の比較</a:t>
          </a:r>
        </a:p>
      </xdr:txBody>
    </xdr:sp>
    <xdr:clientData/>
  </xdr:twoCellAnchor>
  <xdr:twoCellAnchor>
    <xdr:from>
      <xdr:col>0</xdr:col>
      <xdr:colOff>57150</xdr:colOff>
      <xdr:row>0</xdr:row>
      <xdr:rowOff>44450</xdr:rowOff>
    </xdr:from>
    <xdr:to>
      <xdr:col>1</xdr:col>
      <xdr:colOff>382270</xdr:colOff>
      <xdr:row>1</xdr:row>
      <xdr:rowOff>0</xdr:rowOff>
    </xdr:to>
    <xdr:sp macro="" textlink="">
      <xdr:nvSpPr>
        <xdr:cNvPr id="5" name="オブジェクト 4"/>
        <xdr:cNvSpPr txBox="1"/>
      </xdr:nvSpPr>
      <xdr:spPr>
        <a:xfrm>
          <a:off x="57150" y="44450"/>
          <a:ext cx="1010920" cy="298450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74295" tIns="8890" rIns="74295" bIns="8890"/>
        <a:lstStyle/>
        <a:p>
          <a:pPr algn="ctr"/>
          <a:r>
            <a:rPr lang="ja-JP" altLang="en-US" sz="18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259080</xdr:colOff>
      <xdr:row>8</xdr:row>
      <xdr:rowOff>123189</xdr:rowOff>
    </xdr:from>
    <xdr:to>
      <xdr:col>2</xdr:col>
      <xdr:colOff>190500</xdr:colOff>
      <xdr:row>10</xdr:row>
      <xdr:rowOff>336175</xdr:rowOff>
    </xdr:to>
    <xdr:sp macro="" textlink="">
      <xdr:nvSpPr>
        <xdr:cNvPr id="6" name="オブジェクト 5"/>
        <xdr:cNvSpPr txBox="1"/>
      </xdr:nvSpPr>
      <xdr:spPr>
        <a:xfrm>
          <a:off x="259080" y="3003101"/>
          <a:ext cx="1298538" cy="1064633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74295" tIns="8890" rIns="74295" bIns="8890"/>
        <a:lstStyle/>
        <a:p>
          <a:pPr algn="ctr"/>
          <a:r>
            <a:rPr lang="ja-JP" altLang="en-US">
              <a:solidFill>
                <a:srgbClr val="FF0000"/>
              </a:solidFill>
            </a:rPr>
            <a:t>収入状況等申告書</a:t>
          </a:r>
          <a:r>
            <a:rPr lang="ja-JP" altLang="en-US" sz="1400">
              <a:solidFill>
                <a:srgbClr val="FF0000"/>
              </a:solidFill>
            </a:rPr>
            <a:t>②</a:t>
          </a:r>
          <a:r>
            <a:rPr lang="ja-JP" altLang="en-US">
              <a:solidFill>
                <a:srgbClr val="FF0000"/>
              </a:solidFill>
            </a:rPr>
            <a:t>の額</a:t>
          </a:r>
        </a:p>
        <a:p>
          <a:pPr algn="ctr"/>
          <a:r>
            <a:rPr lang="ja-JP" altLang="en-US">
              <a:solidFill>
                <a:srgbClr val="FF0000"/>
              </a:solidFill>
            </a:rPr>
            <a:t>例：前年１月～８月の合計</a:t>
          </a:r>
        </a:p>
      </xdr:txBody>
    </xdr:sp>
    <xdr:clientData/>
  </xdr:twoCellAnchor>
  <xdr:twoCellAnchor>
    <xdr:from>
      <xdr:col>5</xdr:col>
      <xdr:colOff>127000</xdr:colOff>
      <xdr:row>8</xdr:row>
      <xdr:rowOff>66675</xdr:rowOff>
    </xdr:from>
    <xdr:to>
      <xdr:col>6</xdr:col>
      <xdr:colOff>654050</xdr:colOff>
      <xdr:row>10</xdr:row>
      <xdr:rowOff>313765</xdr:rowOff>
    </xdr:to>
    <xdr:sp macro="" textlink="">
      <xdr:nvSpPr>
        <xdr:cNvPr id="7" name="オブジェクト 6"/>
        <xdr:cNvSpPr txBox="1"/>
      </xdr:nvSpPr>
      <xdr:spPr>
        <a:xfrm>
          <a:off x="3331882" y="2946587"/>
          <a:ext cx="1210609" cy="1098737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74295" tIns="8890" rIns="74295" bIns="8890"/>
        <a:lstStyle/>
        <a:p>
          <a:pPr algn="ctr"/>
          <a:r>
            <a:rPr lang="ja-JP" altLang="en-US">
              <a:solidFill>
                <a:srgbClr val="FF0000"/>
              </a:solidFill>
            </a:rPr>
            <a:t>収入状況等申告書</a:t>
          </a:r>
          <a:r>
            <a:rPr lang="ja-JP" altLang="en-US" sz="1400">
              <a:solidFill>
                <a:srgbClr val="FF0000"/>
              </a:solidFill>
            </a:rPr>
            <a:t>①</a:t>
          </a:r>
          <a:r>
            <a:rPr lang="ja-JP" altLang="en-US">
              <a:solidFill>
                <a:srgbClr val="FF0000"/>
              </a:solidFill>
            </a:rPr>
            <a:t>の額</a:t>
          </a:r>
        </a:p>
        <a:p>
          <a:pPr algn="ctr"/>
          <a:r>
            <a:rPr lang="ja-JP" altLang="en-US">
              <a:solidFill>
                <a:srgbClr val="FF0000"/>
              </a:solidFill>
            </a:rPr>
            <a:t>例：今年１月～８月の合計</a:t>
          </a:r>
        </a:p>
      </xdr:txBody>
    </xdr:sp>
    <xdr:clientData/>
  </xdr:twoCellAnchor>
  <xdr:twoCellAnchor>
    <xdr:from>
      <xdr:col>0</xdr:col>
      <xdr:colOff>239397</xdr:colOff>
      <xdr:row>20</xdr:row>
      <xdr:rowOff>1</xdr:rowOff>
    </xdr:from>
    <xdr:to>
      <xdr:col>7</xdr:col>
      <xdr:colOff>683561</xdr:colOff>
      <xdr:row>25</xdr:row>
      <xdr:rowOff>100854</xdr:rowOff>
    </xdr:to>
    <xdr:sp macro="" textlink="">
      <xdr:nvSpPr>
        <xdr:cNvPr id="8" name="オブジェクト 7"/>
        <xdr:cNvSpPr txBox="1"/>
      </xdr:nvSpPr>
      <xdr:spPr>
        <a:xfrm>
          <a:off x="239397" y="8068236"/>
          <a:ext cx="5016164" cy="941294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74295" tIns="8890" rIns="74295" bIns="8890"/>
        <a:lstStyle/>
        <a:p>
          <a:pPr algn="ctr"/>
          <a:r>
            <a:rPr lang="ja-JP" altLang="en-US" sz="1200" b="1">
              <a:solidFill>
                <a:srgbClr val="FF0000"/>
              </a:solidFill>
            </a:rPr>
            <a:t>収入状況等申告書</a:t>
          </a:r>
          <a:r>
            <a:rPr lang="ja-JP" altLang="en-US" sz="1400">
              <a:solidFill>
                <a:srgbClr val="FF0000"/>
              </a:solidFill>
            </a:rPr>
            <a:t>③</a:t>
          </a:r>
          <a:r>
            <a:rPr lang="ja-JP" altLang="en-US">
              <a:solidFill>
                <a:srgbClr val="FF0000"/>
              </a:solidFill>
            </a:rPr>
            <a:t>の額</a:t>
          </a:r>
        </a:p>
        <a:p>
          <a:pPr algn="ctr"/>
          <a:r>
            <a:rPr lang="ja-JP" altLang="en-US">
              <a:solidFill>
                <a:srgbClr val="FF0000"/>
              </a:solidFill>
            </a:rPr>
            <a:t>例：8,100,000円÷12ヶ月×8ヶ月＝5,400,000円（前年の平均水準）</a:t>
          </a:r>
        </a:p>
        <a:p>
          <a:pPr algn="ctr"/>
          <a:r>
            <a:rPr lang="ja-JP" altLang="en-US">
              <a:solidFill>
                <a:srgbClr val="FF0000"/>
              </a:solidFill>
            </a:rPr>
            <a:t>前年の合計÷</a:t>
          </a:r>
          <a:r>
            <a:rPr lang="en-US" altLang="ja-JP">
              <a:solidFill>
                <a:srgbClr val="FF0000"/>
              </a:solidFill>
            </a:rPr>
            <a:t>12</a:t>
          </a:r>
          <a:r>
            <a:rPr lang="ja-JP" altLang="en-US">
              <a:solidFill>
                <a:srgbClr val="FF0000"/>
              </a:solidFill>
            </a:rPr>
            <a:t>ヶ月×令和</a:t>
          </a:r>
          <a:r>
            <a:rPr lang="en-US" altLang="ja-JP">
              <a:solidFill>
                <a:srgbClr val="FF0000"/>
              </a:solidFill>
            </a:rPr>
            <a:t>4</a:t>
          </a:r>
          <a:r>
            <a:rPr lang="ja-JP" altLang="en-US">
              <a:solidFill>
                <a:srgbClr val="FF0000"/>
              </a:solidFill>
            </a:rPr>
            <a:t>年の申請時で確定している月数が</a:t>
          </a:r>
          <a:endParaRPr lang="en-US" altLang="ja-JP">
            <a:solidFill>
              <a:srgbClr val="FF0000"/>
            </a:solidFill>
          </a:endParaRPr>
        </a:p>
        <a:p>
          <a:pPr algn="ctr"/>
          <a:r>
            <a:rPr lang="ja-JP" altLang="en-US">
              <a:solidFill>
                <a:srgbClr val="FF0000"/>
              </a:solidFill>
            </a:rPr>
            <a:t>収入状況等申告書の前年収入割合（％）の額</a:t>
          </a:r>
        </a:p>
      </xdr:txBody>
    </xdr:sp>
    <xdr:clientData/>
  </xdr:twoCellAnchor>
  <xdr:twoCellAnchor>
    <xdr:from>
      <xdr:col>7</xdr:col>
      <xdr:colOff>146050</xdr:colOff>
      <xdr:row>5</xdr:row>
      <xdr:rowOff>130810</xdr:rowOff>
    </xdr:from>
    <xdr:to>
      <xdr:col>7</xdr:col>
      <xdr:colOff>460375</xdr:colOff>
      <xdr:row>12</xdr:row>
      <xdr:rowOff>443865</xdr:rowOff>
    </xdr:to>
    <xdr:sp macro="" textlink="">
      <xdr:nvSpPr>
        <xdr:cNvPr id="10" name="図形 9"/>
        <xdr:cNvSpPr/>
      </xdr:nvSpPr>
      <xdr:spPr>
        <a:xfrm>
          <a:off x="4727575" y="1826260"/>
          <a:ext cx="314325" cy="3913505"/>
        </a:xfrm>
        <a:prstGeom prst="leftBrace">
          <a:avLst/>
        </a:prstGeom>
        <a:noFill/>
        <a:ln w="9525" cap="flat" cmpd="sng" algn="ctr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2</xdr:col>
      <xdr:colOff>283210</xdr:colOff>
      <xdr:row>5</xdr:row>
      <xdr:rowOff>123190</xdr:rowOff>
    </xdr:from>
    <xdr:to>
      <xdr:col>2</xdr:col>
      <xdr:colOff>597535</xdr:colOff>
      <xdr:row>13</xdr:row>
      <xdr:rowOff>262</xdr:rowOff>
    </xdr:to>
    <xdr:sp macro="" textlink="">
      <xdr:nvSpPr>
        <xdr:cNvPr id="11" name="図形 10"/>
        <xdr:cNvSpPr/>
      </xdr:nvSpPr>
      <xdr:spPr>
        <a:xfrm>
          <a:off x="1650328" y="1725631"/>
          <a:ext cx="314325" cy="3283660"/>
        </a:xfrm>
        <a:prstGeom prst="leftBrace">
          <a:avLst/>
        </a:prstGeom>
        <a:noFill/>
        <a:ln w="9525" cap="flat" cmpd="sng" algn="ctr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0</xdr:col>
      <xdr:colOff>62155</xdr:colOff>
      <xdr:row>2</xdr:row>
      <xdr:rowOff>370989</xdr:rowOff>
    </xdr:from>
    <xdr:to>
      <xdr:col>5</xdr:col>
      <xdr:colOff>41200</xdr:colOff>
      <xdr:row>4</xdr:row>
      <xdr:rowOff>190835</xdr:rowOff>
    </xdr:to>
    <xdr:sp macro="" textlink="">
      <xdr:nvSpPr>
        <xdr:cNvPr id="12" name="オブジェクト 9"/>
        <xdr:cNvSpPr txBox="1"/>
      </xdr:nvSpPr>
      <xdr:spPr>
        <a:xfrm>
          <a:off x="62155" y="953695"/>
          <a:ext cx="3183927" cy="413758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74295" tIns="8890" rIns="74295" bIns="8890"/>
        <a:lstStyle/>
        <a:p>
          <a:pPr algn="l"/>
          <a:r>
            <a:rPr lang="ja-JP" altLang="en-US">
              <a:solidFill>
                <a:srgbClr val="FF0000"/>
              </a:solidFill>
            </a:rPr>
            <a:t>減少した種類毎に記載。</a:t>
          </a:r>
        </a:p>
        <a:p>
          <a:pPr algn="l"/>
          <a:r>
            <a:rPr lang="en-US" altLang="ja-JP">
              <a:solidFill>
                <a:srgbClr val="FF0000"/>
              </a:solidFill>
            </a:rPr>
            <a:t>※</a:t>
          </a:r>
          <a:r>
            <a:rPr lang="ja-JP" altLang="en-US">
              <a:solidFill>
                <a:srgbClr val="FF0000"/>
              </a:solidFill>
            </a:rPr>
            <a:t>収入額は、仕入れ等経費を引く前の額。</a:t>
          </a:r>
        </a:p>
      </xdr:txBody>
    </xdr:sp>
    <xdr:clientData/>
  </xdr:twoCellAnchor>
  <xdr:twoCellAnchor>
    <xdr:from>
      <xdr:col>0</xdr:col>
      <xdr:colOff>246528</xdr:colOff>
      <xdr:row>25</xdr:row>
      <xdr:rowOff>134471</xdr:rowOff>
    </xdr:from>
    <xdr:to>
      <xdr:col>7</xdr:col>
      <xdr:colOff>661146</xdr:colOff>
      <xdr:row>29</xdr:row>
      <xdr:rowOff>22411</xdr:rowOff>
    </xdr:to>
    <xdr:sp macro="" textlink="">
      <xdr:nvSpPr>
        <xdr:cNvPr id="13" name="オブジェクト 7"/>
        <xdr:cNvSpPr txBox="1"/>
      </xdr:nvSpPr>
      <xdr:spPr>
        <a:xfrm>
          <a:off x="246528" y="9043147"/>
          <a:ext cx="4986618" cy="560293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74295" tIns="8890" rIns="74295" bIns="8890"/>
        <a:lstStyle/>
        <a:p>
          <a:pPr algn="l"/>
          <a:r>
            <a:rPr lang="ja-JP" altLang="en-US" sz="1200">
              <a:solidFill>
                <a:srgbClr val="FF0000"/>
              </a:solidFill>
            </a:rPr>
            <a:t>注意：申請月以降に平均水準を大きく上回る収入がある場合、</a:t>
          </a:r>
          <a:r>
            <a:rPr lang="en-US" altLang="ja-JP" sz="1200">
              <a:solidFill>
                <a:srgbClr val="FF0000"/>
              </a:solidFill>
            </a:rPr>
            <a:t>3</a:t>
          </a:r>
          <a:r>
            <a:rPr lang="ja-JP" altLang="en-US" sz="1200">
              <a:solidFill>
                <a:srgbClr val="FF0000"/>
              </a:solidFill>
            </a:rPr>
            <a:t>割減の判定が困難な場合は申請を受け付けない場合があります。</a:t>
          </a:r>
          <a:endParaRPr lang="en-US" altLang="ja-JP" sz="1200">
            <a:solidFill>
              <a:srgbClr val="FF0000"/>
            </a:solidFill>
          </a:endParaRPr>
        </a:p>
        <a:p>
          <a:pPr algn="ctr"/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233830</xdr:colOff>
      <xdr:row>18</xdr:row>
      <xdr:rowOff>5228</xdr:rowOff>
    </xdr:from>
    <xdr:to>
      <xdr:col>4</xdr:col>
      <xdr:colOff>33618</xdr:colOff>
      <xdr:row>19</xdr:row>
      <xdr:rowOff>705971</xdr:rowOff>
    </xdr:to>
    <xdr:sp macro="" textlink="">
      <xdr:nvSpPr>
        <xdr:cNvPr id="14" name="オブジェクト 1"/>
        <xdr:cNvSpPr txBox="1"/>
      </xdr:nvSpPr>
      <xdr:spPr>
        <a:xfrm>
          <a:off x="233830" y="7143375"/>
          <a:ext cx="2556435" cy="868831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74295" tIns="8890" rIns="74295" bIns="8890"/>
        <a:lstStyle/>
        <a:p>
          <a:r>
            <a:rPr lang="ja-JP" altLang="en-US">
              <a:solidFill>
                <a:srgbClr val="FF0000"/>
              </a:solidFill>
            </a:rPr>
            <a:t>前年の各月金額は</a:t>
          </a:r>
          <a:r>
            <a:rPr lang="en-US" altLang="ja-JP">
              <a:solidFill>
                <a:srgbClr val="FF0000"/>
              </a:solidFill>
            </a:rPr>
            <a:t>1</a:t>
          </a:r>
          <a:r>
            <a:rPr lang="ja-JP" altLang="en-US">
              <a:solidFill>
                <a:srgbClr val="FF0000"/>
              </a:solidFill>
            </a:rPr>
            <a:t>月から</a:t>
          </a:r>
          <a:r>
            <a:rPr lang="en-US" altLang="ja-JP">
              <a:solidFill>
                <a:srgbClr val="FF0000"/>
              </a:solidFill>
            </a:rPr>
            <a:t>12</a:t>
          </a:r>
          <a:r>
            <a:rPr lang="ja-JP" altLang="en-US">
              <a:solidFill>
                <a:srgbClr val="FF0000"/>
              </a:solidFill>
            </a:rPr>
            <a:t>月まで全て記入してください。また、合計額が申告書の種類の額と合致していることを確認してださい。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Zeros="0" view="pageBreakPreview" zoomScale="85" zoomScaleSheetLayoutView="85" workbookViewId="0">
      <selection activeCell="F6" sqref="F6:G18"/>
    </sheetView>
  </sheetViews>
  <sheetFormatPr defaultRowHeight="13.5" x14ac:dyDescent="0.15"/>
  <cols>
    <col min="1" max="2" width="9" style="1" customWidth="1"/>
    <col min="3" max="4" width="9.125" style="1" customWidth="1"/>
    <col min="5" max="5" width="5.875" style="1" customWidth="1"/>
    <col min="6" max="7" width="9" style="1" customWidth="1"/>
    <col min="8" max="9" width="9.125" style="1" customWidth="1"/>
    <col min="10" max="10" width="5.875" style="1" customWidth="1"/>
    <col min="11" max="11" width="3.375" style="1" customWidth="1"/>
    <col min="12" max="12" width="17.375" style="2" customWidth="1"/>
    <col min="13" max="13" width="15.75" style="2" hidden="1" customWidth="1"/>
    <col min="14" max="15" width="17" style="1" customWidth="1"/>
    <col min="16" max="16" width="9" style="1" customWidth="1"/>
    <col min="17" max="16384" width="9" style="1"/>
  </cols>
  <sheetData>
    <row r="1" spans="1:13" ht="27" customHeight="1" x14ac:dyDescent="0.1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M1" s="1" t="s">
        <v>11</v>
      </c>
    </row>
    <row r="2" spans="1:13" ht="18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M2" s="1" t="s">
        <v>10</v>
      </c>
    </row>
    <row r="3" spans="1:13" ht="33.75" customHeight="1" x14ac:dyDescent="0.15">
      <c r="A3" s="14" t="s">
        <v>16</v>
      </c>
      <c r="B3" s="30"/>
      <c r="C3" s="30"/>
      <c r="D3" s="3"/>
      <c r="E3" s="3"/>
      <c r="F3" s="38" t="s">
        <v>1</v>
      </c>
      <c r="G3" s="38"/>
      <c r="H3" s="38"/>
      <c r="I3" s="38"/>
      <c r="J3" s="38"/>
      <c r="M3" s="1" t="s">
        <v>9</v>
      </c>
    </row>
    <row r="4" spans="1:13" x14ac:dyDescent="0.15">
      <c r="M4" s="1" t="s">
        <v>12</v>
      </c>
    </row>
    <row r="5" spans="1:13" ht="40.5" customHeight="1" x14ac:dyDescent="0.15">
      <c r="A5" s="39" t="s">
        <v>4</v>
      </c>
      <c r="B5" s="39"/>
      <c r="C5" s="39" t="s">
        <v>2</v>
      </c>
      <c r="D5" s="39"/>
      <c r="E5" s="39"/>
      <c r="F5" s="39" t="s">
        <v>4</v>
      </c>
      <c r="G5" s="39"/>
      <c r="H5" s="39" t="s">
        <v>2</v>
      </c>
      <c r="I5" s="39"/>
      <c r="J5" s="39"/>
      <c r="M5" s="1" t="s">
        <v>13</v>
      </c>
    </row>
    <row r="6" spans="1:13" ht="40.5" customHeight="1" x14ac:dyDescent="0.15">
      <c r="A6" s="31" t="s">
        <v>17</v>
      </c>
      <c r="B6" s="31"/>
      <c r="C6" s="32"/>
      <c r="D6" s="33"/>
      <c r="E6" s="4" t="s">
        <v>3</v>
      </c>
      <c r="F6" s="34" t="s">
        <v>39</v>
      </c>
      <c r="G6" s="34"/>
      <c r="H6" s="32"/>
      <c r="I6" s="33"/>
      <c r="J6" s="4" t="s">
        <v>3</v>
      </c>
      <c r="M6" s="1" t="s">
        <v>14</v>
      </c>
    </row>
    <row r="7" spans="1:13" ht="40.5" customHeight="1" x14ac:dyDescent="0.15">
      <c r="A7" s="31" t="s">
        <v>18</v>
      </c>
      <c r="B7" s="31"/>
      <c r="C7" s="32"/>
      <c r="D7" s="33"/>
      <c r="E7" s="4" t="s">
        <v>3</v>
      </c>
      <c r="F7" s="34" t="s">
        <v>40</v>
      </c>
      <c r="G7" s="34"/>
      <c r="H7" s="32"/>
      <c r="I7" s="33"/>
      <c r="J7" s="4" t="s">
        <v>3</v>
      </c>
      <c r="M7" s="1" t="s">
        <v>0</v>
      </c>
    </row>
    <row r="8" spans="1:13" ht="40.5" customHeight="1" x14ac:dyDescent="0.15">
      <c r="A8" s="31" t="s">
        <v>19</v>
      </c>
      <c r="B8" s="31"/>
      <c r="C8" s="32"/>
      <c r="D8" s="33"/>
      <c r="E8" s="4" t="s">
        <v>3</v>
      </c>
      <c r="F8" s="34" t="s">
        <v>41</v>
      </c>
      <c r="G8" s="34"/>
      <c r="H8" s="32"/>
      <c r="I8" s="33"/>
      <c r="J8" s="4" t="s">
        <v>3</v>
      </c>
      <c r="M8" s="1" t="s">
        <v>15</v>
      </c>
    </row>
    <row r="9" spans="1:13" ht="40.5" customHeight="1" x14ac:dyDescent="0.15">
      <c r="A9" s="31" t="s">
        <v>20</v>
      </c>
      <c r="B9" s="31"/>
      <c r="C9" s="32"/>
      <c r="D9" s="33"/>
      <c r="E9" s="4" t="s">
        <v>3</v>
      </c>
      <c r="F9" s="34" t="s">
        <v>42</v>
      </c>
      <c r="G9" s="34"/>
      <c r="H9" s="32"/>
      <c r="I9" s="33"/>
      <c r="J9" s="4" t="s">
        <v>3</v>
      </c>
      <c r="M9" s="1" t="s">
        <v>5</v>
      </c>
    </row>
    <row r="10" spans="1:13" ht="40.5" customHeight="1" x14ac:dyDescent="0.15">
      <c r="A10" s="31" t="s">
        <v>21</v>
      </c>
      <c r="B10" s="31"/>
      <c r="C10" s="32"/>
      <c r="D10" s="33"/>
      <c r="E10" s="4" t="s">
        <v>3</v>
      </c>
      <c r="F10" s="34" t="s">
        <v>43</v>
      </c>
      <c r="G10" s="34"/>
      <c r="H10" s="32"/>
      <c r="I10" s="33"/>
      <c r="J10" s="4" t="s">
        <v>3</v>
      </c>
    </row>
    <row r="11" spans="1:13" ht="40.5" customHeight="1" x14ac:dyDescent="0.15">
      <c r="A11" s="31" t="s">
        <v>22</v>
      </c>
      <c r="B11" s="31"/>
      <c r="C11" s="32"/>
      <c r="D11" s="33"/>
      <c r="E11" s="4" t="s">
        <v>3</v>
      </c>
      <c r="F11" s="34" t="s">
        <v>44</v>
      </c>
      <c r="G11" s="34"/>
      <c r="H11" s="32"/>
      <c r="I11" s="33"/>
      <c r="J11" s="4" t="s">
        <v>3</v>
      </c>
    </row>
    <row r="12" spans="1:13" ht="40.5" customHeight="1" x14ac:dyDescent="0.15">
      <c r="A12" s="31" t="s">
        <v>23</v>
      </c>
      <c r="B12" s="31"/>
      <c r="C12" s="32"/>
      <c r="D12" s="33"/>
      <c r="E12" s="4" t="s">
        <v>3</v>
      </c>
      <c r="F12" s="34" t="s">
        <v>45</v>
      </c>
      <c r="G12" s="34"/>
      <c r="H12" s="32"/>
      <c r="I12" s="33"/>
      <c r="J12" s="4" t="s">
        <v>3</v>
      </c>
    </row>
    <row r="13" spans="1:13" ht="40.5" customHeight="1" x14ac:dyDescent="0.15">
      <c r="A13" s="31" t="s">
        <v>24</v>
      </c>
      <c r="B13" s="31"/>
      <c r="C13" s="32"/>
      <c r="D13" s="33"/>
      <c r="E13" s="4" t="s">
        <v>3</v>
      </c>
      <c r="F13" s="34" t="s">
        <v>46</v>
      </c>
      <c r="G13" s="34"/>
      <c r="H13" s="32"/>
      <c r="I13" s="33"/>
      <c r="J13" s="4" t="s">
        <v>3</v>
      </c>
    </row>
    <row r="14" spans="1:13" ht="40.5" customHeight="1" x14ac:dyDescent="0.15">
      <c r="A14" s="31" t="s">
        <v>25</v>
      </c>
      <c r="B14" s="31"/>
      <c r="C14" s="32"/>
      <c r="D14" s="33"/>
      <c r="E14" s="4" t="s">
        <v>3</v>
      </c>
      <c r="F14" s="34" t="s">
        <v>47</v>
      </c>
      <c r="G14" s="34"/>
      <c r="H14" s="32"/>
      <c r="I14" s="33"/>
      <c r="J14" s="4" t="s">
        <v>3</v>
      </c>
    </row>
    <row r="15" spans="1:13" ht="40.5" customHeight="1" x14ac:dyDescent="0.15">
      <c r="A15" s="31" t="s">
        <v>26</v>
      </c>
      <c r="B15" s="31"/>
      <c r="C15" s="32"/>
      <c r="D15" s="33"/>
      <c r="E15" s="4" t="s">
        <v>3</v>
      </c>
      <c r="F15" s="34" t="s">
        <v>48</v>
      </c>
      <c r="G15" s="34"/>
      <c r="H15" s="32"/>
      <c r="I15" s="33"/>
      <c r="J15" s="4" t="s">
        <v>3</v>
      </c>
    </row>
    <row r="16" spans="1:13" ht="40.5" customHeight="1" x14ac:dyDescent="0.15">
      <c r="A16" s="31" t="s">
        <v>27</v>
      </c>
      <c r="B16" s="31"/>
      <c r="C16" s="32"/>
      <c r="D16" s="33"/>
      <c r="E16" s="4" t="s">
        <v>3</v>
      </c>
      <c r="F16" s="34" t="s">
        <v>49</v>
      </c>
      <c r="G16" s="34"/>
      <c r="H16" s="32"/>
      <c r="I16" s="33"/>
      <c r="J16" s="4" t="s">
        <v>3</v>
      </c>
    </row>
    <row r="17" spans="1:15" ht="40.5" customHeight="1" thickBot="1" x14ac:dyDescent="0.2">
      <c r="A17" s="35" t="s">
        <v>28</v>
      </c>
      <c r="B17" s="35"/>
      <c r="C17" s="32"/>
      <c r="D17" s="33"/>
      <c r="E17" s="5" t="s">
        <v>3</v>
      </c>
      <c r="F17" s="36" t="s">
        <v>50</v>
      </c>
      <c r="G17" s="36"/>
      <c r="H17" s="32"/>
      <c r="I17" s="33"/>
      <c r="J17" s="5" t="s">
        <v>3</v>
      </c>
    </row>
    <row r="18" spans="1:15" ht="40.5" customHeight="1" thickBot="1" x14ac:dyDescent="0.2">
      <c r="A18" s="25" t="s">
        <v>51</v>
      </c>
      <c r="B18" s="26"/>
      <c r="C18" s="27">
        <f>SUM(C6:D17)</f>
        <v>0</v>
      </c>
      <c r="D18" s="28"/>
      <c r="E18" s="6" t="s">
        <v>3</v>
      </c>
      <c r="F18" s="29" t="s">
        <v>52</v>
      </c>
      <c r="G18" s="29"/>
      <c r="H18" s="27">
        <f>SUM(H6:I17)</f>
        <v>0</v>
      </c>
      <c r="I18" s="28"/>
      <c r="J18" s="7" t="s">
        <v>3</v>
      </c>
      <c r="L18" s="15"/>
      <c r="N18" s="2"/>
      <c r="O18" s="2"/>
    </row>
  </sheetData>
  <mergeCells count="60">
    <mergeCell ref="A1:J1"/>
    <mergeCell ref="F3:G3"/>
    <mergeCell ref="H3:J3"/>
    <mergeCell ref="A5:B5"/>
    <mergeCell ref="C5:E5"/>
    <mergeCell ref="F5:G5"/>
    <mergeCell ref="H5:J5"/>
    <mergeCell ref="A6:B6"/>
    <mergeCell ref="C6:D6"/>
    <mergeCell ref="F6:G6"/>
    <mergeCell ref="H6:I6"/>
    <mergeCell ref="A7:B7"/>
    <mergeCell ref="C7:D7"/>
    <mergeCell ref="F7:G7"/>
    <mergeCell ref="H7:I7"/>
    <mergeCell ref="A8:B8"/>
    <mergeCell ref="C8:D8"/>
    <mergeCell ref="F8:G8"/>
    <mergeCell ref="H8:I8"/>
    <mergeCell ref="A9:B9"/>
    <mergeCell ref="C9:D9"/>
    <mergeCell ref="F9:G9"/>
    <mergeCell ref="H9:I9"/>
    <mergeCell ref="A10:B10"/>
    <mergeCell ref="C10:D10"/>
    <mergeCell ref="F10:G10"/>
    <mergeCell ref="H10:I10"/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H14:I14"/>
    <mergeCell ref="A15:B15"/>
    <mergeCell ref="C15:D15"/>
    <mergeCell ref="F15:G15"/>
    <mergeCell ref="H15:I15"/>
    <mergeCell ref="A18:B18"/>
    <mergeCell ref="C18:D18"/>
    <mergeCell ref="F18:G18"/>
    <mergeCell ref="H18:I18"/>
    <mergeCell ref="B3:C3"/>
    <mergeCell ref="A16:B16"/>
    <mergeCell ref="C16:D16"/>
    <mergeCell ref="F16:G16"/>
    <mergeCell ref="H16:I16"/>
    <mergeCell ref="A17:B17"/>
    <mergeCell ref="C17:D17"/>
    <mergeCell ref="F17:G17"/>
    <mergeCell ref="H17:I17"/>
    <mergeCell ref="A14:B14"/>
    <mergeCell ref="C14:D14"/>
    <mergeCell ref="F14:G14"/>
  </mergeCells>
  <phoneticPr fontId="1" type="Hiragana"/>
  <dataValidations count="1">
    <dataValidation type="list" allowBlank="1" showInputMessage="1" showErrorMessage="1" sqref="B3:C3">
      <formula1>$M$1:$M$9</formula1>
    </dataValidation>
  </dataValidations>
  <pageMargins left="0.67708333333333337" right="0.77083333333333315" top="0.59055118110236215" bottom="0.7874015748031494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Zeros="0" tabSelected="1" view="pageBreakPreview" topLeftCell="A7" zoomScale="85" zoomScaleSheetLayoutView="85" workbookViewId="0">
      <selection activeCell="N23" sqref="N23"/>
    </sheetView>
  </sheetViews>
  <sheetFormatPr defaultRowHeight="13.5" x14ac:dyDescent="0.15"/>
  <cols>
    <col min="1" max="2" width="9" style="1" customWidth="1"/>
    <col min="3" max="4" width="9.125" style="1" customWidth="1"/>
    <col min="5" max="5" width="5.875" style="1" customWidth="1"/>
    <col min="6" max="7" width="9" style="1" customWidth="1"/>
    <col min="8" max="9" width="9.125" style="1" customWidth="1"/>
    <col min="10" max="10" width="5.875" style="1" customWidth="1"/>
    <col min="11" max="11" width="3.375" style="1" customWidth="1"/>
    <col min="12" max="12" width="17.375" style="2" customWidth="1"/>
    <col min="13" max="13" width="15.75" style="2" hidden="1" customWidth="1"/>
    <col min="14" max="16" width="18" style="1" customWidth="1"/>
    <col min="17" max="16384" width="9" style="1"/>
  </cols>
  <sheetData>
    <row r="1" spans="1:16" ht="27" customHeight="1" x14ac:dyDescent="0.1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M1" s="1" t="s">
        <v>11</v>
      </c>
    </row>
    <row r="2" spans="1:16" ht="18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M2" s="1" t="s">
        <v>10</v>
      </c>
    </row>
    <row r="3" spans="1:16" ht="33.75" customHeight="1" x14ac:dyDescent="0.15">
      <c r="A3" s="14" t="s">
        <v>16</v>
      </c>
      <c r="B3" s="30" t="s">
        <v>10</v>
      </c>
      <c r="C3" s="30"/>
      <c r="D3" s="3"/>
      <c r="E3" s="3"/>
      <c r="F3" s="38" t="s">
        <v>1</v>
      </c>
      <c r="G3" s="38"/>
      <c r="H3" s="66" t="s">
        <v>7</v>
      </c>
      <c r="I3" s="66"/>
      <c r="J3" s="66"/>
      <c r="M3" s="1" t="s">
        <v>9</v>
      </c>
    </row>
    <row r="4" spans="1:16" x14ac:dyDescent="0.15">
      <c r="M4" s="1" t="s">
        <v>12</v>
      </c>
    </row>
    <row r="5" spans="1:16" ht="33.75" customHeight="1" thickBot="1" x14ac:dyDescent="0.2">
      <c r="A5" s="67" t="s">
        <v>4</v>
      </c>
      <c r="B5" s="67"/>
      <c r="C5" s="67" t="s">
        <v>2</v>
      </c>
      <c r="D5" s="67"/>
      <c r="E5" s="67"/>
      <c r="F5" s="67" t="s">
        <v>4</v>
      </c>
      <c r="G5" s="67"/>
      <c r="H5" s="67" t="s">
        <v>2</v>
      </c>
      <c r="I5" s="67"/>
      <c r="J5" s="67"/>
      <c r="M5" s="1" t="s">
        <v>13</v>
      </c>
    </row>
    <row r="6" spans="1:16" ht="33.75" customHeight="1" x14ac:dyDescent="0.15">
      <c r="A6" s="45" t="s">
        <v>17</v>
      </c>
      <c r="B6" s="56"/>
      <c r="C6" s="62">
        <v>800000</v>
      </c>
      <c r="D6" s="63"/>
      <c r="E6" s="8" t="s">
        <v>3</v>
      </c>
      <c r="F6" s="64" t="s">
        <v>39</v>
      </c>
      <c r="G6" s="64"/>
      <c r="H6" s="65">
        <v>700000</v>
      </c>
      <c r="I6" s="63"/>
      <c r="J6" s="11" t="s">
        <v>3</v>
      </c>
      <c r="L6" s="2" t="s">
        <v>30</v>
      </c>
    </row>
    <row r="7" spans="1:16" ht="33.75" customHeight="1" x14ac:dyDescent="0.15">
      <c r="A7" s="45" t="s">
        <v>18</v>
      </c>
      <c r="B7" s="56"/>
      <c r="C7" s="57">
        <v>500000</v>
      </c>
      <c r="D7" s="48"/>
      <c r="E7" s="4" t="s">
        <v>3</v>
      </c>
      <c r="F7" s="34" t="s">
        <v>40</v>
      </c>
      <c r="G7" s="34"/>
      <c r="H7" s="47">
        <v>600000</v>
      </c>
      <c r="I7" s="48"/>
      <c r="J7" s="12" t="s">
        <v>3</v>
      </c>
      <c r="L7" s="21" t="s">
        <v>31</v>
      </c>
      <c r="N7" s="20" t="s">
        <v>53</v>
      </c>
      <c r="O7" s="1" t="s">
        <v>32</v>
      </c>
    </row>
    <row r="8" spans="1:16" ht="33.75" customHeight="1" x14ac:dyDescent="0.15">
      <c r="A8" s="45" t="s">
        <v>19</v>
      </c>
      <c r="B8" s="56"/>
      <c r="C8" s="57">
        <v>700000</v>
      </c>
      <c r="D8" s="48"/>
      <c r="E8" s="4" t="s">
        <v>3</v>
      </c>
      <c r="F8" s="34" t="s">
        <v>41</v>
      </c>
      <c r="G8" s="34"/>
      <c r="H8" s="47">
        <v>800000</v>
      </c>
      <c r="I8" s="48"/>
      <c r="J8" s="12" t="s">
        <v>3</v>
      </c>
      <c r="L8" s="18" t="s">
        <v>37</v>
      </c>
      <c r="M8" s="18"/>
      <c r="N8" s="18" t="s">
        <v>38</v>
      </c>
      <c r="O8" s="19" t="s">
        <v>29</v>
      </c>
    </row>
    <row r="9" spans="1:16" ht="33.75" customHeight="1" x14ac:dyDescent="0.15">
      <c r="A9" s="45" t="s">
        <v>20</v>
      </c>
      <c r="B9" s="56"/>
      <c r="C9" s="57">
        <v>1500000</v>
      </c>
      <c r="D9" s="48"/>
      <c r="E9" s="4" t="s">
        <v>3</v>
      </c>
      <c r="F9" s="34" t="s">
        <v>42</v>
      </c>
      <c r="G9" s="34"/>
      <c r="H9" s="47">
        <v>400000</v>
      </c>
      <c r="I9" s="48"/>
      <c r="J9" s="12" t="s">
        <v>3</v>
      </c>
      <c r="L9" s="16">
        <f>SUM(C6:D13)</f>
        <v>6100000</v>
      </c>
      <c r="M9" s="16"/>
      <c r="N9" s="16">
        <f>SUM(H6:I13)</f>
        <v>4100000</v>
      </c>
      <c r="O9" s="17">
        <f>1-(N9/L9)</f>
        <v>0.32786885245901642</v>
      </c>
    </row>
    <row r="10" spans="1:16" ht="33.75" customHeight="1" x14ac:dyDescent="0.15">
      <c r="A10" s="45" t="s">
        <v>21</v>
      </c>
      <c r="B10" s="56"/>
      <c r="C10" s="57">
        <v>800000</v>
      </c>
      <c r="D10" s="48"/>
      <c r="E10" s="4" t="s">
        <v>3</v>
      </c>
      <c r="F10" s="34" t="s">
        <v>43</v>
      </c>
      <c r="G10" s="34"/>
      <c r="H10" s="47">
        <v>500000</v>
      </c>
      <c r="I10" s="48"/>
      <c r="J10" s="12" t="s">
        <v>3</v>
      </c>
    </row>
    <row r="11" spans="1:16" ht="33.75" customHeight="1" x14ac:dyDescent="0.15">
      <c r="A11" s="45" t="s">
        <v>22</v>
      </c>
      <c r="B11" s="56"/>
      <c r="C11" s="57">
        <v>1000000</v>
      </c>
      <c r="D11" s="48"/>
      <c r="E11" s="4" t="s">
        <v>3</v>
      </c>
      <c r="F11" s="34" t="s">
        <v>44</v>
      </c>
      <c r="G11" s="34"/>
      <c r="H11" s="47">
        <v>800000</v>
      </c>
      <c r="I11" s="48"/>
      <c r="J11" s="12" t="s">
        <v>3</v>
      </c>
      <c r="L11" s="20" t="s">
        <v>34</v>
      </c>
      <c r="O11" s="1" t="s">
        <v>35</v>
      </c>
      <c r="P11" s="1" t="s">
        <v>36</v>
      </c>
    </row>
    <row r="12" spans="1:16" ht="33.75" customHeight="1" x14ac:dyDescent="0.15">
      <c r="A12" s="45" t="s">
        <v>23</v>
      </c>
      <c r="B12" s="56"/>
      <c r="C12" s="57">
        <v>500000</v>
      </c>
      <c r="D12" s="48"/>
      <c r="E12" s="4" t="s">
        <v>3</v>
      </c>
      <c r="F12" s="34" t="s">
        <v>45</v>
      </c>
      <c r="G12" s="34"/>
      <c r="H12" s="47">
        <v>200000</v>
      </c>
      <c r="I12" s="48"/>
      <c r="J12" s="12" t="s">
        <v>3</v>
      </c>
      <c r="L12" s="16" t="s">
        <v>54</v>
      </c>
      <c r="M12" s="16"/>
      <c r="N12" s="22" t="s">
        <v>55</v>
      </c>
      <c r="O12" s="22" t="s">
        <v>33</v>
      </c>
    </row>
    <row r="13" spans="1:16" ht="33.75" customHeight="1" thickBot="1" x14ac:dyDescent="0.2">
      <c r="A13" s="45" t="s">
        <v>24</v>
      </c>
      <c r="B13" s="56"/>
      <c r="C13" s="58">
        <v>300000</v>
      </c>
      <c r="D13" s="59"/>
      <c r="E13" s="9" t="s">
        <v>3</v>
      </c>
      <c r="F13" s="60" t="s">
        <v>46</v>
      </c>
      <c r="G13" s="60"/>
      <c r="H13" s="61">
        <v>100000</v>
      </c>
      <c r="I13" s="59"/>
      <c r="J13" s="13" t="s">
        <v>3</v>
      </c>
      <c r="L13" s="23">
        <f>C18</f>
        <v>8100000</v>
      </c>
      <c r="M13" s="16"/>
      <c r="N13" s="16">
        <f>L13/12</f>
        <v>675000</v>
      </c>
      <c r="O13" s="16">
        <f>N13*8</f>
        <v>5400000</v>
      </c>
      <c r="P13" s="24">
        <f>ROUNDDOWN(L9/O13,2)</f>
        <v>1.1200000000000001</v>
      </c>
    </row>
    <row r="14" spans="1:16" ht="33.75" customHeight="1" x14ac:dyDescent="0.15">
      <c r="A14" s="45" t="s">
        <v>25</v>
      </c>
      <c r="B14" s="46"/>
      <c r="C14" s="53">
        <v>400000</v>
      </c>
      <c r="D14" s="54"/>
      <c r="E14" s="10" t="s">
        <v>3</v>
      </c>
      <c r="F14" s="55" t="s">
        <v>47</v>
      </c>
      <c r="G14" s="55"/>
      <c r="H14" s="53"/>
      <c r="I14" s="54"/>
      <c r="J14" s="10" t="s">
        <v>3</v>
      </c>
    </row>
    <row r="15" spans="1:16" ht="33.75" customHeight="1" x14ac:dyDescent="0.15">
      <c r="A15" s="45" t="s">
        <v>26</v>
      </c>
      <c r="B15" s="46"/>
      <c r="C15" s="47">
        <v>200000</v>
      </c>
      <c r="D15" s="48"/>
      <c r="E15" s="4" t="s">
        <v>3</v>
      </c>
      <c r="F15" s="34" t="s">
        <v>48</v>
      </c>
      <c r="G15" s="34"/>
      <c r="H15" s="47"/>
      <c r="I15" s="48"/>
      <c r="J15" s="4" t="s">
        <v>3</v>
      </c>
    </row>
    <row r="16" spans="1:16" ht="33.75" customHeight="1" x14ac:dyDescent="0.15">
      <c r="A16" s="45" t="s">
        <v>27</v>
      </c>
      <c r="B16" s="46"/>
      <c r="C16" s="47">
        <v>300000</v>
      </c>
      <c r="D16" s="48"/>
      <c r="E16" s="4" t="s">
        <v>3</v>
      </c>
      <c r="F16" s="34" t="s">
        <v>49</v>
      </c>
      <c r="G16" s="34"/>
      <c r="H16" s="47"/>
      <c r="I16" s="48"/>
      <c r="J16" s="4" t="s">
        <v>3</v>
      </c>
    </row>
    <row r="17" spans="1:10" ht="33.75" customHeight="1" thickBot="1" x14ac:dyDescent="0.2">
      <c r="A17" s="49" t="s">
        <v>28</v>
      </c>
      <c r="B17" s="50"/>
      <c r="C17" s="51">
        <v>1100000</v>
      </c>
      <c r="D17" s="52"/>
      <c r="E17" s="5" t="s">
        <v>3</v>
      </c>
      <c r="F17" s="36" t="s">
        <v>50</v>
      </c>
      <c r="G17" s="36"/>
      <c r="H17" s="51"/>
      <c r="I17" s="52"/>
      <c r="J17" s="5" t="s">
        <v>3</v>
      </c>
    </row>
    <row r="18" spans="1:10" ht="33.75" customHeight="1" thickBot="1" x14ac:dyDescent="0.2">
      <c r="A18" s="40" t="s">
        <v>51</v>
      </c>
      <c r="B18" s="41"/>
      <c r="C18" s="42">
        <f>SUM(C6:D17)</f>
        <v>8100000</v>
      </c>
      <c r="D18" s="43"/>
      <c r="E18" s="6" t="s">
        <v>3</v>
      </c>
      <c r="F18" s="29" t="s">
        <v>52</v>
      </c>
      <c r="G18" s="29"/>
      <c r="H18" s="42">
        <f>SUM(H6:I17)</f>
        <v>4100000</v>
      </c>
      <c r="I18" s="43"/>
      <c r="J18" s="7" t="s">
        <v>3</v>
      </c>
    </row>
    <row r="20" spans="1:10" ht="60" customHeight="1" x14ac:dyDescent="0.15">
      <c r="A20" s="44"/>
      <c r="B20" s="44"/>
      <c r="C20" s="44"/>
      <c r="D20" s="44"/>
      <c r="E20" s="44"/>
      <c r="F20" s="44"/>
      <c r="G20" s="44"/>
      <c r="H20" s="44"/>
      <c r="I20" s="44"/>
      <c r="J20" s="44"/>
    </row>
  </sheetData>
  <mergeCells count="61">
    <mergeCell ref="A1:J1"/>
    <mergeCell ref="F3:G3"/>
    <mergeCell ref="H3:J3"/>
    <mergeCell ref="A5:B5"/>
    <mergeCell ref="C5:E5"/>
    <mergeCell ref="F5:G5"/>
    <mergeCell ref="H5:J5"/>
    <mergeCell ref="B3:C3"/>
    <mergeCell ref="A6:B6"/>
    <mergeCell ref="C6:D6"/>
    <mergeCell ref="F6:G6"/>
    <mergeCell ref="H6:I6"/>
    <mergeCell ref="A7:B7"/>
    <mergeCell ref="C7:D7"/>
    <mergeCell ref="F7:G7"/>
    <mergeCell ref="H7:I7"/>
    <mergeCell ref="A8:B8"/>
    <mergeCell ref="C8:D8"/>
    <mergeCell ref="F8:G8"/>
    <mergeCell ref="H8:I8"/>
    <mergeCell ref="A9:B9"/>
    <mergeCell ref="C9:D9"/>
    <mergeCell ref="F9:G9"/>
    <mergeCell ref="H9:I9"/>
    <mergeCell ref="A10:B10"/>
    <mergeCell ref="C10:D10"/>
    <mergeCell ref="F10:G10"/>
    <mergeCell ref="H10:I10"/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C14:D14"/>
    <mergeCell ref="F14:G14"/>
    <mergeCell ref="H14:I14"/>
    <mergeCell ref="A15:B15"/>
    <mergeCell ref="C15:D15"/>
    <mergeCell ref="F15:G15"/>
    <mergeCell ref="H15:I15"/>
    <mergeCell ref="A16:B16"/>
    <mergeCell ref="C16:D16"/>
    <mergeCell ref="F16:G16"/>
    <mergeCell ref="H16:I16"/>
    <mergeCell ref="A17:B17"/>
    <mergeCell ref="C17:D17"/>
    <mergeCell ref="F17:G17"/>
    <mergeCell ref="H17:I17"/>
    <mergeCell ref="A18:B18"/>
    <mergeCell ref="C18:D18"/>
    <mergeCell ref="F18:G18"/>
    <mergeCell ref="H18:I18"/>
    <mergeCell ref="A20:J20"/>
  </mergeCells>
  <phoneticPr fontId="1" type="Hiragana"/>
  <dataValidations count="1">
    <dataValidation type="list" allowBlank="1" showInputMessage="1" showErrorMessage="1" sqref="B3:C3">
      <formula1>$M$1:$M$5</formula1>
    </dataValidation>
  </dataValidations>
  <pageMargins left="0.67708333333333337" right="0.77083333333333315" top="0.59055118110236215" bottom="0.78740157480314943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月別売上・収入金額一覧表</vt:lpstr>
      <vt:lpstr>記入例</vt:lpstr>
      <vt:lpstr>記入例!Print_Area</vt:lpstr>
      <vt:lpstr>月別売上・収入金額一覧表!Print_Area</vt:lpstr>
    </vt:vector>
  </TitlesOfParts>
  <Company>uwajima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1010910</dc:creator>
  <cp:lastModifiedBy>1010933</cp:lastModifiedBy>
  <cp:lastPrinted>2022-05-18T08:07:12Z</cp:lastPrinted>
  <dcterms:created xsi:type="dcterms:W3CDTF">2020-06-25T03:27:14Z</dcterms:created>
  <dcterms:modified xsi:type="dcterms:W3CDTF">2022-05-18T08:07:23Z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2021-01-12T07:02:31Z</vt:filetime>
  </property>
</Properties>
</file>